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C82B899A-BE2A-4C75-B397-82FF635B62D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nvestīciju plans" sheetId="1" r:id="rId1"/>
  </sheets>
  <definedNames>
    <definedName name="_xlnm.Print_Titles" localSheetId="0">'investīciju plans'!$5:$6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01" i="1" l="1"/>
  <c r="D101" i="1"/>
  <c r="C101" i="1"/>
</calcChain>
</file>

<file path=xl/sharedStrings.xml><?xml version="1.0" encoding="utf-8"?>
<sst xmlns="http://schemas.openxmlformats.org/spreadsheetml/2006/main" count="104" uniqueCount="102">
  <si>
    <t>Grozījumi (+/-)</t>
  </si>
  <si>
    <t>EUR</t>
  </si>
  <si>
    <t xml:space="preserve">    RV 1.1. Publiskā ārtelpa</t>
  </si>
  <si>
    <t xml:space="preserve">      1.01.129 Investīciju projekts "Bauskas aktīvās atpūtas parka izveide"</t>
  </si>
  <si>
    <t xml:space="preserve">      1.01.130 Investīciju projekts "Bauskas Pilskalna parka teritorijas labiekārtošana"</t>
  </si>
  <si>
    <t xml:space="preserve">    RV 1.2. Komunālie pakalpojumi un inženiertīklu komunikācijas</t>
  </si>
  <si>
    <t xml:space="preserve">      1.01.115 Līdzfinansējums nekustamā īpašuma pieslēgšanai centralizētajai kanalizācijas sistēmai</t>
  </si>
  <si>
    <t xml:space="preserve">    RV 1.5. Drošības pasākumi </t>
  </si>
  <si>
    <t xml:space="preserve">    RV 2.1. Izglītības iestāžu infrastruktūra un materiāli tehniskā bāze</t>
  </si>
  <si>
    <t xml:space="preserve">      1.01.131 Investīciju projekts "Mācību telpu un sporta zāles ēkas jaunbūve Vecsaulē, Vecsaules pagastā, Bauskas novadā"</t>
  </si>
  <si>
    <t xml:space="preserve">      1.01.134 Investīciju projekts "Pirmsskolas izglītības grupu telpu ierīkošana Sporta ielā 3, Uzvara, Gailīšu pag., Bauskas nov., LV-3931"</t>
  </si>
  <si>
    <t xml:space="preserve">      1.01.154 Prioritārais investīciju projekts "Lifta ierīkošana un telpu remontdarbi Bauskas pilsētas pamatskolā"</t>
  </si>
  <si>
    <t xml:space="preserve">      1.01.64 Investīciju projekts "Vecumnieku vidusskolas ēkas pārbūve"</t>
  </si>
  <si>
    <t xml:space="preserve">      1.44.28 Valsts kultūrkapitāla fonda finansēts projekts "Čella iegāde Bauskas mūzikas un mākslas skolai"</t>
  </si>
  <si>
    <t xml:space="preserve">    RV 2.2. Izglītības pakalpojuma kvalitāte un pieejamība</t>
  </si>
  <si>
    <t xml:space="preserve">      1.01.112 Transporta iegāde skolēnu pārvadāšanai</t>
  </si>
  <si>
    <t xml:space="preserve">      1.01.138 JSPA projekts "Solis uz priekšu"</t>
  </si>
  <si>
    <t xml:space="preserve">      1.01.48 Programma "Latvijas skolas soma"</t>
  </si>
  <si>
    <t xml:space="preserve">      1.44.06 Zemgales plānošanas reģiona projekts Koncertu cikls "Dzimuši Bauskai"</t>
  </si>
  <si>
    <t xml:space="preserve">    RV 2.4. Interešu izglītība,mūžizglītība un jaunatnes politika</t>
  </si>
  <si>
    <t xml:space="preserve">      1.01.106 Valsts izglītības satura centra finansētais projekts "Atbalsts Ukrainas un Latvijas bērnu un jauniešu nometnēm"</t>
  </si>
  <si>
    <t xml:space="preserve">      1.01.136 JSPA projekts "Inovatīvas Izaugsmes Izaicinājums"</t>
  </si>
  <si>
    <t xml:space="preserve">      1.01.139 Bauskas novada pašvaldības sadraudzības nometne Ukrainas bērniem no Malinas</t>
  </si>
  <si>
    <t xml:space="preserve">      1.01.71 Nodarbinātības pasākumi izglītojamiem vasaras brīvlaikā</t>
  </si>
  <si>
    <t xml:space="preserve">    RV 2.5. Izglītības jomas cilvēkresursu attīstība un piesaiste</t>
  </si>
  <si>
    <t xml:space="preserve">      1.17.08 Iecavas vidusskola-ERASMUS+ programmas EAC/A10/2022-2023 projekts 2023-1-LV01-KA121-SCH-000126480</t>
  </si>
  <si>
    <t xml:space="preserve">      1.17.09 Iecavas vidusskola-ERASMUS+ programmas projekts 2024-1-LV01-KA121-SCH-000211280</t>
  </si>
  <si>
    <t xml:space="preserve">      1.18.14 Pilsrundāles vidusskolas Erasmus+programmas Pamatdarbības Nr.1 (KA1) skolu sektora projekts Nr.2022-2-LV01-KA122-SCH-000097250</t>
  </si>
  <si>
    <t xml:space="preserve">    RV 3.1. Sociālo un veselības iestāžu infrastruktūra un materiāli tehniskā bāze</t>
  </si>
  <si>
    <t xml:space="preserve">      1.01.125 Atveseļošanas fonda projekts "Atbalsta pasākumi cilvēkiem ar invaliditāti mājokļu vides pieejamības nodrošināšanai Bauskas novadā", Nr. 3.1.2.1.i.0/2/24/I/CFLA/025</t>
  </si>
  <si>
    <t xml:space="preserve">      1.01.32 ERAF, SAM 9.3.1. projekts "Deinstitucionalizācijas plāna īstenošana Bauskas novadā", Nr. 9.3.1.1/19/I/046</t>
  </si>
  <si>
    <t xml:space="preserve">    RV 3.2. Sociālo pakalpojumu kvalitāte, pieejamība un attīstība</t>
  </si>
  <si>
    <t xml:space="preserve">      1.01.66 Projekts "Algotie pagaidu sabiedriskie darbi pašvaldībās"</t>
  </si>
  <si>
    <t xml:space="preserve">    RV 3.3. Veselības un sociālās jomas cilvēkresursu attīstība un piesaiste</t>
  </si>
  <si>
    <t xml:space="preserve">      1.01.15 Līdzfinansējums pašvaldības ārstniecības iestāžu darbības atbalstam</t>
  </si>
  <si>
    <t xml:space="preserve">    RV 3.6. Sporta pasākumi un infrastruktūra</t>
  </si>
  <si>
    <t xml:space="preserve">      1.01.140 Investīciju projekts "Sporta nama ēkas pārbūve un savienošana ar Bauskas valsts ģimnāzijas ēku"</t>
  </si>
  <si>
    <t xml:space="preserve">    RV 4.1. Kultūras iestāžu infrastruktūra un materiāli tehniskā bāze </t>
  </si>
  <si>
    <t xml:space="preserve">      1.01.114 Kultūras infrastruktūras attīstība Bauskas vecpilsētā</t>
  </si>
  <si>
    <t xml:space="preserve">      1.01.94 Administrācijas ēkas pārbūve par Bauskas centrālo bibliotēku Uzvaras ielā 3, Bauskā</t>
  </si>
  <si>
    <t xml:space="preserve">    RV 4.2. Materiālais un nemateriālais kultūrvēsturiskais mantojums</t>
  </si>
  <si>
    <t xml:space="preserve">      1.01.56 Līdzfinansējums kultūras pieminekļu saglabāšanai</t>
  </si>
  <si>
    <t xml:space="preserve">      1.08.04 Valsts kultūrkapitāla fonda finansēts projekts "17.gs. čuguna lielgabalu stobru konservācija"</t>
  </si>
  <si>
    <t xml:space="preserve">      1.08.08 Valsts kultūrkapitāla fonda finansēts projekts "Kurzemes-Zemgales hercogistes militārās vēstures revitalizācija"</t>
  </si>
  <si>
    <t xml:space="preserve">      1.09.10 Valsts kultūrkapitāla fonda finansēts projekts "Feitelsonu tirdzniecības nama dokumentu kolekcijas konservācija"</t>
  </si>
  <si>
    <t xml:space="preserve">      1.09.11 Ekspozīcijas "Ebreji Bauskā" digitalizācija atbilstoši mūsdienu sabiedrības vajadzībām</t>
  </si>
  <si>
    <t xml:space="preserve">    RV 4.3. Bauskas vecpilsētas attīstība</t>
  </si>
  <si>
    <t xml:space="preserve">      1.01.132 Valsts kultūrkapitāla fonda finansēts projekts "Saglabājamo vērtību apzināšana Bauskas Lodiņa alus fabrikas vēsturiskajā apbūvē"</t>
  </si>
  <si>
    <t xml:space="preserve">      1.01.86 Valsts nozīmes arhitektūras pieminekļa "Dreņģera sēta" atjaunošana</t>
  </si>
  <si>
    <t xml:space="preserve">    RV 4.4. Kultūras pakalpojumi, pasākumi un tūrisms</t>
  </si>
  <si>
    <t xml:space="preserve">      1.04.34 Valsts kultūrkapitāla fonda finansēts projekts "Rakstnieki Rundālē"</t>
  </si>
  <si>
    <t xml:space="preserve">    RV 6.1. Energoefektivitātes paaugstināšana un klimata pārmaiņu ietekmes mazināšanas pasākumi</t>
  </si>
  <si>
    <t xml:space="preserve">      1.01.55 Mājokļu un teritoriju apsaimniekošanas darbības atbalsta pasākumi</t>
  </si>
  <si>
    <t xml:space="preserve">      1.01.95 Administrācijas ēkas pārbūve Uzvaras ielā 1, Bauskā</t>
  </si>
  <si>
    <t xml:space="preserve">    RV 7.3. Tūrisma attīstība</t>
  </si>
  <si>
    <t xml:space="preserve">      1.01.34 EKI projekts "Ainava kā resurss: atbalsts jauniem pakalpojumiem un tūrismam", Nr. LV-RU-052</t>
  </si>
  <si>
    <t xml:space="preserve">    RV 8.1. Ielu un ceļu tīkls</t>
  </si>
  <si>
    <t xml:space="preserve">      1.01.102 Investīciju projekts "Salātu ielas posma no Zaļās ielas līdz Dārza ielai pārbūve"</t>
  </si>
  <si>
    <t xml:space="preserve">      1.01.103 Investīciju projekts "Pilskalna ielas I posma no Upmalas ielas līdz Salātu ielai būvniecība"</t>
  </si>
  <si>
    <t xml:space="preserve">      1.01.108 Investīciju projekts "Seguma maiņa objektā "Bauskas pilsētas Biržu iela no Dārza ielas līdz Biržu 23", Bauskā, Bauskas novadā"</t>
  </si>
  <si>
    <t xml:space="preserve">      1.01.109 Investīciju projekts "Seguma maiņa objektā "Ceriņu ielas posms no Dārza ielas līdz Biržu ielai, Bauskā, Bauskas novadā""</t>
  </si>
  <si>
    <t xml:space="preserve">      1.01.126 Investīciju projekts "Dārza ielas no Biržu ielas līdz pilsētas robežai, Bauska, Bauskas nov., pārbūve"</t>
  </si>
  <si>
    <t xml:space="preserve">      1.01.128 Investīciju projekts "Mazās ielas Bauska, Bauskas novads, pārbūve"</t>
  </si>
  <si>
    <t xml:space="preserve">      1.01.133 Investīciju projekts "Kalna un Zaļās ielas seguma atjaunošanas un rotācijas apļa izbūves projektēšana, autoruzraudzība un būvuzraudzība"</t>
  </si>
  <si>
    <t xml:space="preserve">      1.01.135 Investīciju projekts "Pilskalna ielas II posma no Salātu ielas līdz Robežu ielai ar pieslēgumu pie Zaļās ielas būvniecība, Bauskā"</t>
  </si>
  <si>
    <t xml:space="preserve">    RV 9.1. Vienota pārvalde</t>
  </si>
  <si>
    <t xml:space="preserve">      1.01.122 LAT-LIT programmas projekts "Publiskā sektora profesionāļu kapacitātes celšana, lai uzlabotu sniegto pakalpojumu kvalitāti Šauļu un Bauskas reģionu vietējās un reģionālajās pašvaldībās", nr. LL-00141</t>
  </si>
  <si>
    <t xml:space="preserve">      1.01.37 Bauskas novada attīstības dokumentu izstrāde</t>
  </si>
  <si>
    <t xml:space="preserve">      1.01.88 Jauno VPVKAC punktu izveidošana</t>
  </si>
  <si>
    <t xml:space="preserve">    RV 9.3. Sabiedrības līdzdalības pasākumi</t>
  </si>
  <si>
    <t xml:space="preserve">      1.01.127 Līdzdalības budžets</t>
  </si>
  <si>
    <t xml:space="preserve">    RV 9.6. Sadarbība ar NVO</t>
  </si>
  <si>
    <t xml:space="preserve">      1.01.12 Atbalsts NVO iniciatīvām un projektiem</t>
  </si>
  <si>
    <t>Pielikums pie Paskaidrojuma raksta  
par Bauskas novada pašvaldības budžetu 2024. gadam</t>
  </si>
  <si>
    <t>Attīstības programmas investīciju plāns 2024. gadam</t>
  </si>
  <si>
    <t>IZDEVUMI - kopā</t>
  </si>
  <si>
    <t>Attīstības programmas rīcības virziens/Projekts</t>
  </si>
  <si>
    <t xml:space="preserve">Apstiprinātie izdevumi 
 2024. gadam </t>
  </si>
  <si>
    <t xml:space="preserve">Precizētie izdevumi  
2024. gadam </t>
  </si>
  <si>
    <t xml:space="preserve">      1.01.92 Atveseļošanas fonda projekts "Sociālā dienesta ēku vides pieejamības nodrošināšanas pasākumi Bauskas novadā", Nr.3.1.2.1.i.0/1/22/I/CFLA/011</t>
  </si>
  <si>
    <t xml:space="preserve">      1.01.113 Atveseļošanas fonda projekts "Bezemisiju transporta līdzekļu iegāde Bauskas novadā", Nr.3.1.1.6.i.0/1/23/A/CFLA/015</t>
  </si>
  <si>
    <t xml:space="preserve">      1.01.123 Latvijas–Lietuvas programmas projekts "Atklāj un sajūti zaļos noslēpumus Zemgalē un Žemaitijā!", nr.LL-00126</t>
  </si>
  <si>
    <t xml:space="preserve">      1.01.117 Investīciju projekts "Autoceļu "A2 "Kramiņi–Ružas" Īslīces pag., A8 "Īslīces pag.–Melderi–Pamūša–Podiņi–Kalncepļi–Taumaņi" Gailīšu pag., Bauskas nov." pārbūve"</t>
  </si>
  <si>
    <t xml:space="preserve">      1.01.97 Investīciju projekts "Autoceļa A10 "V1040–Smiltaiņi–Audrupi–Jaunsvirkaļi" pārbūve"</t>
  </si>
  <si>
    <t xml:space="preserve">      1.05.29 Vecumnieku apvienības pārvalde – projekts "Iedzīvotāji veido savu vidi"</t>
  </si>
  <si>
    <t xml:space="preserve">      1.04.26 Rundāles apvienības pārvalde – projekts "Iedzīvotāji veido savu vidi"</t>
  </si>
  <si>
    <t xml:space="preserve">      1.03.26 Iecavas apvienības pārvalde – projekts "Iedzīvotāji veido savu vidi"</t>
  </si>
  <si>
    <t xml:space="preserve">      1.02.49 Bauskas apvienības pārvalde – projekts "Iedzīvotāji veido savu vidi"</t>
  </si>
  <si>
    <t xml:space="preserve">      1.01.98 Investīciju projekts "Autoceļa "Dārza iela–Cielavas–Bružas–P93" un Dārza ielas posma no Dzintaru ielas līdz autoceļam A9 "Dārza iela–Cielavas–Bružas–P93" pārbūve"</t>
  </si>
  <si>
    <t xml:space="preserve">      1.01.83 Investīciju projekts "Seguma maiņa objektā "Vecsaules pagasta autoceļa A6 "Kalte–Cīruļi" posms""</t>
  </si>
  <si>
    <t xml:space="preserve">      1.01.116 Valsts vietējā autoceļa V1011 Pārslas–Misa–Šarlotes posmu 0,00-6,67 km, 7,84-9,74 km, 11,24-12,82 km un valsts reģionālā autoceļa P88 Bauska–Linde posma 25,33-28,26 km pārbūve</t>
  </si>
  <si>
    <t xml:space="preserve">      1.01.120 Latvijas–Lietuvas programmas projekts "Digitāli pieejami un pievilcīgi zudušā kultūras mantojuma tūrisma galamērķi Zemgalē un Ziemeļlietuvā", Reclaimed history, LL-00061</t>
  </si>
  <si>
    <t xml:space="preserve">      1.01.101 Pārrobežu sadarbības programmas 2014.–2020. gadam projekts "Kultūrvēstures mantojums: iespēja tūrisma pakalpojumu attīstībai" (ZE RUNRARO), Nr. LVIII-057</t>
  </si>
  <si>
    <t xml:space="preserve">      1.08.07 Valsts kultūrkapitāla fonda finansēts projekts "16.gs. Beigu–17.gs. sākuma kabineta iegāde Bauskas pils muzeja interjera iekārtojuma ekspozīcijai"</t>
  </si>
  <si>
    <t xml:space="preserve">      1.04.19 Rundāles apvienības pārvalde – projekts "Svitenes muižas glābšanas darbi"</t>
  </si>
  <si>
    <t xml:space="preserve">      1.09.03 Valsts kultūrkapitāla fonda finansēts projekts "Bauskas muzeja krājuma priekšmeta, unikālas mehāniskas mūzikas atskaņošanas ierīces – orkestriona (krājuma Nr.BNM-11454), restaurācija"</t>
  </si>
  <si>
    <t xml:space="preserve">      1.05.75   Valsts   kultūrkapitāla   fonda   finansēts  projekts  "8. Starptautiskais kapelu saiets "Lai sasaucamies, lai dziedam!" Bārbelē/3. parka aktivitāšu diena"</t>
  </si>
  <si>
    <t xml:space="preserve">      1.01.118 Latvijas-Lietuvas  programmas projekts "Aktīvas un veselīgas novecošanas veicināšana", nr.LL-00059</t>
  </si>
  <si>
    <t xml:space="preserve">      1.01.31 ERAF, SAM 9.3.1. projekts "Dienas aprūpes centra izveide Iecavā, Bauskas novadā", Nr.9.3.1.1/18/I/023</t>
  </si>
  <si>
    <t xml:space="preserve">      1.01.137 ESF darbības programmas "Izaugsme un nodarbinātība" projekts "PROTI un DARI! 2.0", Nr. 4.2.3.4/1/24/I/001</t>
  </si>
  <si>
    <t xml:space="preserve">      1.01.121 Latvijas–Lietuvas programmas projekts "Nākotnes prasmju pamats – zināšanas un kapacitāte STEAM jomā", nr.LL-00087</t>
  </si>
  <si>
    <t xml:space="preserve">      1.01.119 Latvijas–Lietuvas programmas projekts "Reaģēšana uz klimata pārmaiņu riskiem un ekstremāliem laikapstākļiem, to novēršana Latvijas un Lietuvas pārrobežu reģionā", nr.LL-00077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</si>
</sst>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7" x14ac:knownFonts="1">
    <font>
      <sz val="11"/>
      <color theme="1"/>
      <name val="Calibri"/>
      <family val="2"/>
      <charset val="186"/>
      <scheme val="minor"/>
    </font>
    <font>
      <b/>
      <sz val="11"/>
      <color indexed="8"/>
      <name val="Times New Roman"/>
      <family val="1"/>
      <charset val="186"/>
    </font>
    <font>
      <b/>
      <sz val="10"/>
      <color indexed="8"/>
      <name val="Times New Roman"/>
      <family val="1"/>
      <charset val="186"/>
    </font>
    <font>
      <sz val="10"/>
      <color indexed="8"/>
      <name val="Times New Roman"/>
      <family val="1"/>
      <charset val="186"/>
    </font>
    <font>
      <b/>
      <sz val="10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43" fontId="6" fillId="0" borderId="0" applyFont="0" applyFill="0" applyBorder="0" applyAlignment="0" applyProtection="0"/>
  </cellStyleXfs>
  <cellXfs count="15">
    <xf numFmtId="0" fontId="0" fillId="0" borderId="0" xfId="0"/>
    <xf numFmtId="0" fontId="3" fillId="0" borderId="1" xfId="0" applyFont="1" applyBorder="1" applyAlignment="1">
      <alignment horizontal="left" vertical="center" wrapText="1"/>
    </xf>
    <xf numFmtId="164" fontId="0" fillId="0" borderId="0" xfId="1" applyNumberFormat="1" applyFont="1"/>
    <xf numFmtId="0" fontId="3" fillId="0" borderId="1" xfId="0" applyFont="1" applyBorder="1" applyAlignment="1">
      <alignment horizontal="left" wrapText="1"/>
    </xf>
    <xf numFmtId="164" fontId="3" fillId="0" borderId="1" xfId="1" applyNumberFormat="1" applyFont="1" applyFill="1" applyBorder="1" applyAlignment="1" applyProtection="1">
      <alignment horizontal="right" wrapText="1"/>
    </xf>
    <xf numFmtId="164" fontId="2" fillId="3" borderId="1" xfId="1" applyNumberFormat="1" applyFont="1" applyFill="1" applyBorder="1" applyAlignment="1" applyProtection="1">
      <alignment horizontal="right" wrapText="1"/>
    </xf>
    <xf numFmtId="0" fontId="4" fillId="3" borderId="1" xfId="0" applyFont="1" applyFill="1" applyBorder="1" applyAlignment="1">
      <alignment horizontal="left" wrapText="1"/>
    </xf>
    <xf numFmtId="164" fontId="5" fillId="3" borderId="1" xfId="1" applyNumberFormat="1" applyFont="1" applyFill="1" applyBorder="1"/>
    <xf numFmtId="164" fontId="3" fillId="0" borderId="0" xfId="1" applyNumberFormat="1" applyFont="1" applyFill="1" applyBorder="1" applyAlignment="1" applyProtection="1">
      <alignment horizontal="right" wrapText="1"/>
    </xf>
    <xf numFmtId="164" fontId="4" fillId="2" borderId="1" xfId="1" applyNumberFormat="1" applyFont="1" applyFill="1" applyBorder="1" applyAlignment="1" applyProtection="1">
      <alignment horizontal="center" vertical="center" wrapText="1"/>
    </xf>
    <xf numFmtId="164" fontId="4" fillId="2" borderId="1" xfId="1" applyNumberFormat="1" applyFont="1" applyFill="1" applyBorder="1" applyAlignment="1" applyProtection="1">
      <alignment horizontal="center" wrapText="1"/>
    </xf>
    <xf numFmtId="0" fontId="3" fillId="0" borderId="0" xfId="0" applyFont="1" applyAlignment="1">
      <alignment horizontal="right" wrapText="1"/>
    </xf>
    <xf numFmtId="0" fontId="1" fillId="0" borderId="0" xfId="0" applyFont="1" applyAlignment="1">
      <alignment horizont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12">
    <dxf>
      <font>
        <color rgb="FFC00000"/>
      </font>
      <fill>
        <patternFill>
          <bgColor theme="6" tint="0.59981078524124887"/>
        </patternFill>
      </fill>
    </dxf>
    <dxf>
      <fill>
        <patternFill>
          <bgColor theme="3" tint="0.79985961485641044"/>
        </patternFill>
      </fill>
    </dxf>
    <dxf>
      <font>
        <b/>
        <i val="0"/>
      </font>
      <fill>
        <patternFill>
          <bgColor theme="2"/>
        </patternFill>
      </fill>
    </dxf>
    <dxf>
      <fill>
        <patternFill>
          <bgColor theme="2" tint="-0.24951933347575306"/>
        </patternFill>
      </fill>
    </dxf>
    <dxf>
      <fill>
        <patternFill>
          <bgColor theme="2" tint="-9.9520859401226847E-2"/>
        </patternFill>
      </fill>
    </dxf>
    <dxf>
      <fill>
        <patternFill>
          <bgColor theme="2" tint="-9.9520859401226847E-2"/>
        </patternFill>
      </fill>
    </dxf>
    <dxf>
      <font>
        <color rgb="FFC00000"/>
      </font>
      <fill>
        <patternFill>
          <bgColor theme="3" tint="0.79985961485641044"/>
        </patternFill>
      </fill>
    </dxf>
    <dxf>
      <font>
        <color rgb="FFC00000"/>
      </font>
      <fill>
        <patternFill>
          <bgColor theme="3" tint="0.79985961485641044"/>
        </patternFill>
      </fill>
    </dxf>
    <dxf>
      <font>
        <color rgb="FFC00000"/>
      </font>
      <fill>
        <patternFill>
          <bgColor theme="3" tint="0.79992065187536243"/>
        </patternFill>
      </fill>
    </dxf>
    <dxf>
      <font>
        <b/>
        <i val="0"/>
        <color rgb="FFC00000"/>
      </font>
    </dxf>
    <dxf>
      <fill>
        <patternFill>
          <bgColor theme="6" tint="0.79992065187536243"/>
        </patternFill>
      </fill>
    </dxf>
    <dxf>
      <font>
        <b/>
        <i val="0"/>
        <color rgb="FFC00000"/>
      </font>
      <fill>
        <patternFill>
          <bgColor theme="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464D7A-FAE1-46BC-953C-FBE6F94718E9}">
  <dimension ref="A1:D103"/>
  <sheetViews>
    <sheetView tabSelected="1" workbookViewId="0">
      <selection activeCell="A13" sqref="A13"/>
    </sheetView>
  </sheetViews>
  <sheetFormatPr defaultRowHeight="14.4" x14ac:dyDescent="0.3"/>
  <cols>
    <col min="1" max="1" width="56.109375" customWidth="1"/>
    <col min="2" max="4" width="14.6640625" style="2" customWidth="1"/>
  </cols>
  <sheetData>
    <row r="1" spans="1:4" ht="45" customHeight="1" x14ac:dyDescent="0.3">
      <c r="A1" s="11" t="s">
        <v>73</v>
      </c>
      <c r="B1" s="11"/>
      <c r="C1" s="11"/>
      <c r="D1" s="11"/>
    </row>
    <row r="3" spans="1:4" x14ac:dyDescent="0.3">
      <c r="A3" s="12" t="s">
        <v>74</v>
      </c>
      <c r="B3" s="12"/>
      <c r="C3" s="12"/>
      <c r="D3" s="12"/>
    </row>
    <row r="5" spans="1:4" ht="39.6" x14ac:dyDescent="0.3">
      <c r="A5" s="13" t="s">
        <v>76</v>
      </c>
      <c r="B5" s="9" t="s">
        <v>77</v>
      </c>
      <c r="C5" s="9" t="s">
        <v>0</v>
      </c>
      <c r="D5" s="9" t="s">
        <v>78</v>
      </c>
    </row>
    <row r="6" spans="1:4" x14ac:dyDescent="0.3">
      <c r="A6" s="14"/>
      <c r="B6" s="10" t="s">
        <v>1</v>
      </c>
      <c r="C6" s="10" t="s">
        <v>1</v>
      </c>
      <c r="D6" s="10" t="s">
        <v>1</v>
      </c>
    </row>
    <row r="7" spans="1:4" x14ac:dyDescent="0.3">
      <c r="A7" s="3" t="s">
        <v>2</v>
      </c>
      <c r="B7" s="5">
        <v>83853</v>
      </c>
      <c r="C7" s="5">
        <v>0</v>
      </c>
      <c r="D7" s="5">
        <v>83853</v>
      </c>
    </row>
    <row r="8" spans="1:4" x14ac:dyDescent="0.3">
      <c r="A8" s="1" t="s">
        <v>3</v>
      </c>
      <c r="B8" s="4">
        <v>43923</v>
      </c>
      <c r="C8" s="4">
        <v>0</v>
      </c>
      <c r="D8" s="4">
        <v>43923</v>
      </c>
    </row>
    <row r="9" spans="1:4" ht="26.4" x14ac:dyDescent="0.3">
      <c r="A9" s="1" t="s">
        <v>4</v>
      </c>
      <c r="B9" s="4">
        <v>39930</v>
      </c>
      <c r="C9" s="4">
        <v>0</v>
      </c>
      <c r="D9" s="4">
        <v>39930</v>
      </c>
    </row>
    <row r="10" spans="1:4" x14ac:dyDescent="0.3">
      <c r="A10" s="3" t="s">
        <v>5</v>
      </c>
      <c r="B10" s="5">
        <v>6000</v>
      </c>
      <c r="C10" s="5">
        <v>0</v>
      </c>
      <c r="D10" s="5">
        <v>6000</v>
      </c>
    </row>
    <row r="11" spans="1:4" ht="27" x14ac:dyDescent="0.3">
      <c r="A11" s="3" t="s">
        <v>6</v>
      </c>
      <c r="B11" s="4">
        <v>6000</v>
      </c>
      <c r="C11" s="4">
        <v>0</v>
      </c>
      <c r="D11" s="4">
        <v>6000</v>
      </c>
    </row>
    <row r="12" spans="1:4" x14ac:dyDescent="0.3">
      <c r="A12" s="3" t="s">
        <v>7</v>
      </c>
      <c r="B12" s="5">
        <v>44520</v>
      </c>
      <c r="C12" s="5">
        <v>0</v>
      </c>
      <c r="D12" s="5">
        <v>44520</v>
      </c>
    </row>
    <row r="13" spans="1:4" ht="40.200000000000003" x14ac:dyDescent="0.3">
      <c r="A13" s="3" t="s">
        <v>101</v>
      </c>
      <c r="B13" s="4">
        <v>44520</v>
      </c>
      <c r="C13" s="4">
        <v>0</v>
      </c>
      <c r="D13" s="4">
        <v>44520</v>
      </c>
    </row>
    <row r="14" spans="1:4" ht="14.4" customHeight="1" x14ac:dyDescent="0.3">
      <c r="A14" s="3" t="s">
        <v>8</v>
      </c>
      <c r="B14" s="5">
        <v>4354517</v>
      </c>
      <c r="C14" s="5">
        <v>139567</v>
      </c>
      <c r="D14" s="5">
        <v>4494084</v>
      </c>
    </row>
    <row r="15" spans="1:4" ht="27" x14ac:dyDescent="0.3">
      <c r="A15" s="3" t="s">
        <v>9</v>
      </c>
      <c r="B15" s="4">
        <v>29766</v>
      </c>
      <c r="C15" s="4">
        <v>0</v>
      </c>
      <c r="D15" s="4">
        <v>29766</v>
      </c>
    </row>
    <row r="16" spans="1:4" ht="27" x14ac:dyDescent="0.3">
      <c r="A16" s="3" t="s">
        <v>10</v>
      </c>
      <c r="B16" s="4">
        <v>41903</v>
      </c>
      <c r="C16" s="4">
        <v>0</v>
      </c>
      <c r="D16" s="4">
        <v>41903</v>
      </c>
    </row>
    <row r="17" spans="1:4" ht="27" x14ac:dyDescent="0.3">
      <c r="A17" s="3" t="s">
        <v>11</v>
      </c>
      <c r="B17" s="4">
        <v>0</v>
      </c>
      <c r="C17" s="4">
        <v>139567</v>
      </c>
      <c r="D17" s="4">
        <v>139567</v>
      </c>
    </row>
    <row r="18" spans="1:4" ht="18.75" customHeight="1" x14ac:dyDescent="0.3">
      <c r="A18" s="1" t="s">
        <v>12</v>
      </c>
      <c r="B18" s="4">
        <v>4281948</v>
      </c>
      <c r="C18" s="4">
        <v>0</v>
      </c>
      <c r="D18" s="4">
        <v>4281948</v>
      </c>
    </row>
    <row r="19" spans="1:4" ht="27" x14ac:dyDescent="0.3">
      <c r="A19" s="3" t="s">
        <v>13</v>
      </c>
      <c r="B19" s="4">
        <v>900</v>
      </c>
      <c r="C19" s="4">
        <v>0</v>
      </c>
      <c r="D19" s="4">
        <v>900</v>
      </c>
    </row>
    <row r="20" spans="1:4" x14ac:dyDescent="0.3">
      <c r="A20" s="3" t="s">
        <v>14</v>
      </c>
      <c r="B20" s="5">
        <v>793423</v>
      </c>
      <c r="C20" s="5">
        <v>0</v>
      </c>
      <c r="D20" s="5">
        <v>793423</v>
      </c>
    </row>
    <row r="21" spans="1:4" x14ac:dyDescent="0.3">
      <c r="A21" s="3" t="s">
        <v>15</v>
      </c>
      <c r="B21" s="4">
        <v>659450</v>
      </c>
      <c r="C21" s="4">
        <v>0</v>
      </c>
      <c r="D21" s="4">
        <v>659450</v>
      </c>
    </row>
    <row r="22" spans="1:4" ht="27" x14ac:dyDescent="0.3">
      <c r="A22" s="3" t="s">
        <v>100</v>
      </c>
      <c r="B22" s="4">
        <v>34507</v>
      </c>
      <c r="C22" s="4">
        <v>0</v>
      </c>
      <c r="D22" s="4">
        <v>34507</v>
      </c>
    </row>
    <row r="23" spans="1:4" x14ac:dyDescent="0.3">
      <c r="A23" s="3" t="s">
        <v>16</v>
      </c>
      <c r="B23" s="4">
        <v>4800</v>
      </c>
      <c r="C23" s="4">
        <v>0</v>
      </c>
      <c r="D23" s="4">
        <v>4800</v>
      </c>
    </row>
    <row r="24" spans="1:4" x14ac:dyDescent="0.3">
      <c r="A24" s="3" t="s">
        <v>17</v>
      </c>
      <c r="B24" s="4">
        <v>91666</v>
      </c>
      <c r="C24" s="4">
        <v>0</v>
      </c>
      <c r="D24" s="4">
        <v>91666</v>
      </c>
    </row>
    <row r="25" spans="1:4" ht="27" x14ac:dyDescent="0.3">
      <c r="A25" s="3" t="s">
        <v>18</v>
      </c>
      <c r="B25" s="4">
        <v>3000</v>
      </c>
      <c r="C25" s="4">
        <v>0</v>
      </c>
      <c r="D25" s="4">
        <v>3000</v>
      </c>
    </row>
    <row r="26" spans="1:4" x14ac:dyDescent="0.3">
      <c r="A26" s="3" t="s">
        <v>19</v>
      </c>
      <c r="B26" s="5">
        <v>162778</v>
      </c>
      <c r="C26" s="5">
        <v>0</v>
      </c>
      <c r="D26" s="5">
        <v>162778</v>
      </c>
    </row>
    <row r="27" spans="1:4" ht="27" x14ac:dyDescent="0.3">
      <c r="A27" s="3" t="s">
        <v>20</v>
      </c>
      <c r="B27" s="4">
        <v>11822</v>
      </c>
      <c r="C27" s="4">
        <v>0</v>
      </c>
      <c r="D27" s="4">
        <v>11822</v>
      </c>
    </row>
    <row r="28" spans="1:4" x14ac:dyDescent="0.3">
      <c r="A28" s="3" t="s">
        <v>21</v>
      </c>
      <c r="B28" s="4">
        <v>8500</v>
      </c>
      <c r="C28" s="4">
        <v>0</v>
      </c>
      <c r="D28" s="4">
        <v>8500</v>
      </c>
    </row>
    <row r="29" spans="1:4" ht="27" x14ac:dyDescent="0.3">
      <c r="A29" s="3" t="s">
        <v>99</v>
      </c>
      <c r="B29" s="4">
        <v>17253</v>
      </c>
      <c r="C29" s="4">
        <v>0</v>
      </c>
      <c r="D29" s="4">
        <v>17253</v>
      </c>
    </row>
    <row r="30" spans="1:4" ht="27" x14ac:dyDescent="0.3">
      <c r="A30" s="3" t="s">
        <v>22</v>
      </c>
      <c r="B30" s="4">
        <v>14125</v>
      </c>
      <c r="C30" s="4">
        <v>0</v>
      </c>
      <c r="D30" s="4">
        <v>14125</v>
      </c>
    </row>
    <row r="31" spans="1:4" x14ac:dyDescent="0.3">
      <c r="A31" s="3" t="s">
        <v>23</v>
      </c>
      <c r="B31" s="4">
        <v>111078</v>
      </c>
      <c r="C31" s="4">
        <v>0</v>
      </c>
      <c r="D31" s="4">
        <v>111078</v>
      </c>
    </row>
    <row r="32" spans="1:4" x14ac:dyDescent="0.3">
      <c r="A32" s="3" t="s">
        <v>24</v>
      </c>
      <c r="B32" s="5">
        <v>71705</v>
      </c>
      <c r="C32" s="5">
        <v>0</v>
      </c>
      <c r="D32" s="5">
        <v>71705</v>
      </c>
    </row>
    <row r="33" spans="1:4" ht="30.6" customHeight="1" x14ac:dyDescent="0.3">
      <c r="A33" s="3" t="s">
        <v>25</v>
      </c>
      <c r="B33" s="4">
        <v>24135</v>
      </c>
      <c r="C33" s="4">
        <v>0</v>
      </c>
      <c r="D33" s="4">
        <v>24135</v>
      </c>
    </row>
    <row r="34" spans="1:4" ht="27" x14ac:dyDescent="0.3">
      <c r="A34" s="3" t="s">
        <v>26</v>
      </c>
      <c r="B34" s="4">
        <v>33780</v>
      </c>
      <c r="C34" s="4">
        <v>0</v>
      </c>
      <c r="D34" s="4">
        <v>33780</v>
      </c>
    </row>
    <row r="35" spans="1:4" ht="30.6" customHeight="1" x14ac:dyDescent="0.3">
      <c r="A35" s="3" t="s">
        <v>27</v>
      </c>
      <c r="B35" s="4">
        <v>13790</v>
      </c>
      <c r="C35" s="4">
        <v>0</v>
      </c>
      <c r="D35" s="4">
        <v>13790</v>
      </c>
    </row>
    <row r="36" spans="1:4" ht="27" x14ac:dyDescent="0.3">
      <c r="A36" s="3" t="s">
        <v>28</v>
      </c>
      <c r="B36" s="5">
        <v>586955</v>
      </c>
      <c r="C36" s="5">
        <v>1150</v>
      </c>
      <c r="D36" s="5">
        <v>588105</v>
      </c>
    </row>
    <row r="37" spans="1:4" ht="40.200000000000003" x14ac:dyDescent="0.3">
      <c r="A37" s="3" t="s">
        <v>29</v>
      </c>
      <c r="B37" s="4">
        <v>1750</v>
      </c>
      <c r="C37" s="4">
        <v>1150</v>
      </c>
      <c r="D37" s="4">
        <v>2900</v>
      </c>
    </row>
    <row r="38" spans="1:4" ht="27" x14ac:dyDescent="0.3">
      <c r="A38" s="3" t="s">
        <v>98</v>
      </c>
      <c r="B38" s="4">
        <v>10996</v>
      </c>
      <c r="C38" s="4">
        <v>0</v>
      </c>
      <c r="D38" s="4">
        <v>10996</v>
      </c>
    </row>
    <row r="39" spans="1:4" ht="27" x14ac:dyDescent="0.3">
      <c r="A39" s="3" t="s">
        <v>30</v>
      </c>
      <c r="B39" s="4">
        <v>332310</v>
      </c>
      <c r="C39" s="4">
        <v>0</v>
      </c>
      <c r="D39" s="4">
        <v>332310</v>
      </c>
    </row>
    <row r="40" spans="1:4" ht="40.200000000000003" x14ac:dyDescent="0.3">
      <c r="A40" s="3" t="s">
        <v>79</v>
      </c>
      <c r="B40" s="4">
        <v>241899</v>
      </c>
      <c r="C40" s="4">
        <v>0</v>
      </c>
      <c r="D40" s="4">
        <v>241899</v>
      </c>
    </row>
    <row r="41" spans="1:4" x14ac:dyDescent="0.3">
      <c r="A41" s="3" t="s">
        <v>31</v>
      </c>
      <c r="B41" s="5">
        <v>87167</v>
      </c>
      <c r="C41" s="5">
        <v>0</v>
      </c>
      <c r="D41" s="5">
        <v>87167</v>
      </c>
    </row>
    <row r="42" spans="1:4" ht="27" x14ac:dyDescent="0.3">
      <c r="A42" s="3" t="s">
        <v>97</v>
      </c>
      <c r="B42" s="4">
        <v>47854</v>
      </c>
      <c r="C42" s="4">
        <v>0</v>
      </c>
      <c r="D42" s="4">
        <v>47854</v>
      </c>
    </row>
    <row r="43" spans="1:4" x14ac:dyDescent="0.3">
      <c r="A43" s="3" t="s">
        <v>32</v>
      </c>
      <c r="B43" s="4">
        <v>39313</v>
      </c>
      <c r="C43" s="4">
        <v>0</v>
      </c>
      <c r="D43" s="4">
        <v>39313</v>
      </c>
    </row>
    <row r="44" spans="1:4" ht="27" x14ac:dyDescent="0.3">
      <c r="A44" s="3" t="s">
        <v>33</v>
      </c>
      <c r="B44" s="5">
        <v>38100</v>
      </c>
      <c r="C44" s="5">
        <v>0</v>
      </c>
      <c r="D44" s="5">
        <v>38100</v>
      </c>
    </row>
    <row r="45" spans="1:4" ht="27" x14ac:dyDescent="0.3">
      <c r="A45" s="3" t="s">
        <v>34</v>
      </c>
      <c r="B45" s="4">
        <v>38100</v>
      </c>
      <c r="C45" s="4">
        <v>0</v>
      </c>
      <c r="D45" s="4">
        <v>38100</v>
      </c>
    </row>
    <row r="46" spans="1:4" x14ac:dyDescent="0.3">
      <c r="A46" s="3" t="s">
        <v>35</v>
      </c>
      <c r="B46" s="5">
        <v>46948</v>
      </c>
      <c r="C46" s="5">
        <v>0</v>
      </c>
      <c r="D46" s="5">
        <v>46948</v>
      </c>
    </row>
    <row r="47" spans="1:4" ht="27" x14ac:dyDescent="0.3">
      <c r="A47" s="3" t="s">
        <v>36</v>
      </c>
      <c r="B47" s="4">
        <v>46948</v>
      </c>
      <c r="C47" s="4">
        <v>0</v>
      </c>
      <c r="D47" s="4">
        <v>46948</v>
      </c>
    </row>
    <row r="48" spans="1:4" ht="14.4" customHeight="1" x14ac:dyDescent="0.3">
      <c r="A48" s="3" t="s">
        <v>37</v>
      </c>
      <c r="B48" s="5">
        <v>102975</v>
      </c>
      <c r="C48" s="5">
        <v>-5525</v>
      </c>
      <c r="D48" s="5">
        <v>97450</v>
      </c>
    </row>
    <row r="49" spans="1:4" x14ac:dyDescent="0.3">
      <c r="A49" s="3" t="s">
        <v>38</v>
      </c>
      <c r="B49" s="4">
        <v>35695</v>
      </c>
      <c r="C49" s="4">
        <v>0</v>
      </c>
      <c r="D49" s="4">
        <v>35695</v>
      </c>
    </row>
    <row r="50" spans="1:4" ht="27" x14ac:dyDescent="0.3">
      <c r="A50" s="3" t="s">
        <v>39</v>
      </c>
      <c r="B50" s="4">
        <v>67280</v>
      </c>
      <c r="C50" s="4">
        <v>-5525</v>
      </c>
      <c r="D50" s="4">
        <v>61755</v>
      </c>
    </row>
    <row r="51" spans="1:4" ht="14.4" customHeight="1" x14ac:dyDescent="0.3">
      <c r="A51" s="3" t="s">
        <v>40</v>
      </c>
      <c r="B51" s="5">
        <v>93478</v>
      </c>
      <c r="C51" s="5">
        <v>3023</v>
      </c>
      <c r="D51" s="5">
        <v>96501</v>
      </c>
    </row>
    <row r="52" spans="1:4" x14ac:dyDescent="0.3">
      <c r="A52" s="3" t="s">
        <v>41</v>
      </c>
      <c r="B52" s="4">
        <v>20000</v>
      </c>
      <c r="C52" s="4">
        <v>0</v>
      </c>
      <c r="D52" s="4">
        <v>20000</v>
      </c>
    </row>
    <row r="53" spans="1:4" ht="27" x14ac:dyDescent="0.3">
      <c r="A53" s="3" t="s">
        <v>94</v>
      </c>
      <c r="B53" s="4">
        <v>33256</v>
      </c>
      <c r="C53" s="4">
        <v>0</v>
      </c>
      <c r="D53" s="4">
        <v>33256</v>
      </c>
    </row>
    <row r="54" spans="1:4" ht="40.200000000000003" x14ac:dyDescent="0.3">
      <c r="A54" s="3" t="s">
        <v>96</v>
      </c>
      <c r="B54" s="4">
        <v>600</v>
      </c>
      <c r="C54" s="4">
        <v>0</v>
      </c>
      <c r="D54" s="4">
        <v>600</v>
      </c>
    </row>
    <row r="55" spans="1:4" ht="27" x14ac:dyDescent="0.3">
      <c r="A55" s="3" t="s">
        <v>42</v>
      </c>
      <c r="B55" s="4">
        <v>3610</v>
      </c>
      <c r="C55" s="4">
        <v>0</v>
      </c>
      <c r="D55" s="4">
        <v>3610</v>
      </c>
    </row>
    <row r="56" spans="1:4" ht="40.200000000000003" x14ac:dyDescent="0.3">
      <c r="A56" s="3" t="s">
        <v>93</v>
      </c>
      <c r="B56" s="4">
        <v>16500</v>
      </c>
      <c r="C56" s="4">
        <v>0</v>
      </c>
      <c r="D56" s="4">
        <v>16500</v>
      </c>
    </row>
    <row r="57" spans="1:4" ht="27" x14ac:dyDescent="0.3">
      <c r="A57" s="3" t="s">
        <v>43</v>
      </c>
      <c r="B57" s="4">
        <v>7333</v>
      </c>
      <c r="C57" s="4">
        <v>3023</v>
      </c>
      <c r="D57" s="4">
        <v>10356</v>
      </c>
    </row>
    <row r="58" spans="1:4" ht="40.200000000000003" x14ac:dyDescent="0.3">
      <c r="A58" s="3" t="s">
        <v>95</v>
      </c>
      <c r="B58" s="4">
        <v>7307</v>
      </c>
      <c r="C58" s="4">
        <v>0</v>
      </c>
      <c r="D58" s="4">
        <v>7307</v>
      </c>
    </row>
    <row r="59" spans="1:4" ht="27" x14ac:dyDescent="0.3">
      <c r="A59" s="3" t="s">
        <v>44</v>
      </c>
      <c r="B59" s="4">
        <v>2888</v>
      </c>
      <c r="C59" s="4">
        <v>0</v>
      </c>
      <c r="D59" s="4">
        <v>2888</v>
      </c>
    </row>
    <row r="60" spans="1:4" ht="27" x14ac:dyDescent="0.3">
      <c r="A60" s="3" t="s">
        <v>45</v>
      </c>
      <c r="B60" s="4">
        <v>1984</v>
      </c>
      <c r="C60" s="4">
        <v>0</v>
      </c>
      <c r="D60" s="4">
        <v>1984</v>
      </c>
    </row>
    <row r="61" spans="1:4" x14ac:dyDescent="0.3">
      <c r="A61" s="3" t="s">
        <v>46</v>
      </c>
      <c r="B61" s="5">
        <v>20115</v>
      </c>
      <c r="C61" s="5">
        <v>0</v>
      </c>
      <c r="D61" s="5">
        <v>20115</v>
      </c>
    </row>
    <row r="62" spans="1:4" ht="32.4" customHeight="1" x14ac:dyDescent="0.3">
      <c r="A62" s="3" t="s">
        <v>47</v>
      </c>
      <c r="B62" s="4">
        <v>4500</v>
      </c>
      <c r="C62" s="4">
        <v>0</v>
      </c>
      <c r="D62" s="4">
        <v>4500</v>
      </c>
    </row>
    <row r="63" spans="1:4" ht="27" x14ac:dyDescent="0.3">
      <c r="A63" s="3" t="s">
        <v>48</v>
      </c>
      <c r="B63" s="4">
        <v>15615</v>
      </c>
      <c r="C63" s="4">
        <v>0</v>
      </c>
      <c r="D63" s="4">
        <v>15615</v>
      </c>
    </row>
    <row r="64" spans="1:4" x14ac:dyDescent="0.3">
      <c r="A64" s="3" t="s">
        <v>49</v>
      </c>
      <c r="B64" s="5">
        <v>750</v>
      </c>
      <c r="C64" s="5">
        <v>0</v>
      </c>
      <c r="D64" s="5">
        <v>750</v>
      </c>
    </row>
    <row r="65" spans="1:4" ht="27" x14ac:dyDescent="0.3">
      <c r="A65" s="3" t="s">
        <v>50</v>
      </c>
      <c r="B65" s="4">
        <v>750</v>
      </c>
      <c r="C65" s="4">
        <v>0</v>
      </c>
      <c r="D65" s="4">
        <v>750</v>
      </c>
    </row>
    <row r="66" spans="1:4" ht="27" x14ac:dyDescent="0.3">
      <c r="A66" s="3" t="s">
        <v>51</v>
      </c>
      <c r="B66" s="5">
        <v>325814</v>
      </c>
      <c r="C66" s="5">
        <v>0</v>
      </c>
      <c r="D66" s="5">
        <v>325814</v>
      </c>
    </row>
    <row r="67" spans="1:4" ht="27" x14ac:dyDescent="0.3">
      <c r="A67" s="3" t="s">
        <v>80</v>
      </c>
      <c r="B67" s="4">
        <v>233574</v>
      </c>
      <c r="C67" s="4">
        <v>0</v>
      </c>
      <c r="D67" s="4">
        <v>233574</v>
      </c>
    </row>
    <row r="68" spans="1:4" ht="27" x14ac:dyDescent="0.3">
      <c r="A68" s="3" t="s">
        <v>52</v>
      </c>
      <c r="B68" s="4">
        <v>30000</v>
      </c>
      <c r="C68" s="4">
        <v>0</v>
      </c>
      <c r="D68" s="4">
        <v>30000</v>
      </c>
    </row>
    <row r="69" spans="1:4" x14ac:dyDescent="0.3">
      <c r="A69" s="3" t="s">
        <v>53</v>
      </c>
      <c r="B69" s="4">
        <v>62240</v>
      </c>
      <c r="C69" s="4">
        <v>0</v>
      </c>
      <c r="D69" s="4">
        <v>62240</v>
      </c>
    </row>
    <row r="70" spans="1:4" x14ac:dyDescent="0.3">
      <c r="A70" s="3" t="s">
        <v>54</v>
      </c>
      <c r="B70" s="5">
        <v>199299</v>
      </c>
      <c r="C70" s="5">
        <v>14406</v>
      </c>
      <c r="D70" s="5">
        <v>213705</v>
      </c>
    </row>
    <row r="71" spans="1:4" ht="40.200000000000003" x14ac:dyDescent="0.3">
      <c r="A71" s="3" t="s">
        <v>92</v>
      </c>
      <c r="B71" s="4">
        <v>0</v>
      </c>
      <c r="C71" s="4">
        <v>38208</v>
      </c>
      <c r="D71" s="4">
        <v>38208</v>
      </c>
    </row>
    <row r="72" spans="1:4" ht="40.200000000000003" x14ac:dyDescent="0.3">
      <c r="A72" s="3" t="s">
        <v>91</v>
      </c>
      <c r="B72" s="4">
        <v>56797</v>
      </c>
      <c r="C72" s="4">
        <v>-51193</v>
      </c>
      <c r="D72" s="4">
        <v>5604</v>
      </c>
    </row>
    <row r="73" spans="1:4" ht="27" x14ac:dyDescent="0.3">
      <c r="A73" s="3" t="s">
        <v>81</v>
      </c>
      <c r="B73" s="4">
        <v>142502</v>
      </c>
      <c r="C73" s="4">
        <v>0</v>
      </c>
      <c r="D73" s="4">
        <v>142502</v>
      </c>
    </row>
    <row r="74" spans="1:4" ht="27" x14ac:dyDescent="0.3">
      <c r="A74" s="3" t="s">
        <v>55</v>
      </c>
      <c r="B74" s="4">
        <v>0</v>
      </c>
      <c r="C74" s="4">
        <v>27391</v>
      </c>
      <c r="D74" s="4">
        <v>27391</v>
      </c>
    </row>
    <row r="75" spans="1:4" x14ac:dyDescent="0.3">
      <c r="A75" s="3" t="s">
        <v>56</v>
      </c>
      <c r="B75" s="5">
        <v>6140228</v>
      </c>
      <c r="C75" s="5">
        <v>0</v>
      </c>
      <c r="D75" s="5">
        <v>6140228</v>
      </c>
    </row>
    <row r="76" spans="1:4" ht="27" x14ac:dyDescent="0.3">
      <c r="A76" s="3" t="s">
        <v>57</v>
      </c>
      <c r="B76" s="4">
        <v>641106</v>
      </c>
      <c r="C76" s="4">
        <v>0</v>
      </c>
      <c r="D76" s="4">
        <v>641106</v>
      </c>
    </row>
    <row r="77" spans="1:4" ht="27" x14ac:dyDescent="0.3">
      <c r="A77" s="3" t="s">
        <v>58</v>
      </c>
      <c r="B77" s="4">
        <v>98143</v>
      </c>
      <c r="C77" s="4">
        <v>0</v>
      </c>
      <c r="D77" s="4">
        <v>98143</v>
      </c>
    </row>
    <row r="78" spans="1:4" ht="30.6" customHeight="1" x14ac:dyDescent="0.3">
      <c r="A78" s="3" t="s">
        <v>59</v>
      </c>
      <c r="B78" s="4">
        <v>500093</v>
      </c>
      <c r="C78" s="4">
        <v>0</v>
      </c>
      <c r="D78" s="4">
        <v>500093</v>
      </c>
    </row>
    <row r="79" spans="1:4" ht="27" x14ac:dyDescent="0.3">
      <c r="A79" s="3" t="s">
        <v>60</v>
      </c>
      <c r="B79" s="4">
        <v>255986</v>
      </c>
      <c r="C79" s="4">
        <v>0</v>
      </c>
      <c r="D79" s="4">
        <v>255986</v>
      </c>
    </row>
    <row r="80" spans="1:4" ht="40.200000000000003" x14ac:dyDescent="0.3">
      <c r="A80" s="3" t="s">
        <v>90</v>
      </c>
      <c r="B80" s="4">
        <v>208242</v>
      </c>
      <c r="C80" s="4">
        <v>0</v>
      </c>
      <c r="D80" s="4">
        <v>208242</v>
      </c>
    </row>
    <row r="81" spans="1:4" ht="53.4" x14ac:dyDescent="0.3">
      <c r="A81" s="3" t="s">
        <v>82</v>
      </c>
      <c r="B81" s="4">
        <v>14036</v>
      </c>
      <c r="C81" s="4">
        <v>0</v>
      </c>
      <c r="D81" s="4">
        <v>14036</v>
      </c>
    </row>
    <row r="82" spans="1:4" ht="27" x14ac:dyDescent="0.3">
      <c r="A82" s="3" t="s">
        <v>61</v>
      </c>
      <c r="B82" s="4">
        <v>59290</v>
      </c>
      <c r="C82" s="4">
        <v>0</v>
      </c>
      <c r="D82" s="4">
        <v>59290</v>
      </c>
    </row>
    <row r="83" spans="1:4" ht="27" x14ac:dyDescent="0.3">
      <c r="A83" s="3" t="s">
        <v>62</v>
      </c>
      <c r="B83" s="4">
        <v>21780</v>
      </c>
      <c r="C83" s="4">
        <v>0</v>
      </c>
      <c r="D83" s="4">
        <v>21780</v>
      </c>
    </row>
    <row r="84" spans="1:4" ht="28.2" customHeight="1" x14ac:dyDescent="0.3">
      <c r="A84" s="3" t="s">
        <v>63</v>
      </c>
      <c r="B84" s="4">
        <v>3488376</v>
      </c>
      <c r="C84" s="4">
        <v>0</v>
      </c>
      <c r="D84" s="4">
        <v>3488376</v>
      </c>
    </row>
    <row r="85" spans="1:4" ht="25.2" customHeight="1" x14ac:dyDescent="0.3">
      <c r="A85" s="3" t="s">
        <v>64</v>
      </c>
      <c r="B85" s="4">
        <v>25531</v>
      </c>
      <c r="C85" s="4">
        <v>0</v>
      </c>
      <c r="D85" s="4">
        <v>25531</v>
      </c>
    </row>
    <row r="86" spans="1:4" ht="27" x14ac:dyDescent="0.3">
      <c r="A86" s="3" t="s">
        <v>89</v>
      </c>
      <c r="B86" s="4">
        <v>30212</v>
      </c>
      <c r="C86" s="4">
        <v>0</v>
      </c>
      <c r="D86" s="4">
        <v>30212</v>
      </c>
    </row>
    <row r="87" spans="1:4" ht="27" x14ac:dyDescent="0.3">
      <c r="A87" s="3" t="s">
        <v>83</v>
      </c>
      <c r="B87" s="4">
        <v>363663</v>
      </c>
      <c r="C87" s="4">
        <v>0</v>
      </c>
      <c r="D87" s="4">
        <v>363663</v>
      </c>
    </row>
    <row r="88" spans="1:4" ht="40.200000000000003" x14ac:dyDescent="0.3">
      <c r="A88" s="3" t="s">
        <v>88</v>
      </c>
      <c r="B88" s="4">
        <v>433770</v>
      </c>
      <c r="C88" s="4">
        <v>0</v>
      </c>
      <c r="D88" s="4">
        <v>433770</v>
      </c>
    </row>
    <row r="89" spans="1:4" x14ac:dyDescent="0.3">
      <c r="A89" s="3" t="s">
        <v>65</v>
      </c>
      <c r="B89" s="5">
        <v>168996</v>
      </c>
      <c r="C89" s="5">
        <v>0</v>
      </c>
      <c r="D89" s="5">
        <v>168996</v>
      </c>
    </row>
    <row r="90" spans="1:4" ht="52.5" customHeight="1" x14ac:dyDescent="0.3">
      <c r="A90" s="3" t="s">
        <v>66</v>
      </c>
      <c r="B90" s="4">
        <v>63425</v>
      </c>
      <c r="C90" s="4">
        <v>0</v>
      </c>
      <c r="D90" s="4">
        <v>63425</v>
      </c>
    </row>
    <row r="91" spans="1:4" x14ac:dyDescent="0.3">
      <c r="A91" s="3" t="s">
        <v>67</v>
      </c>
      <c r="B91" s="4">
        <v>69836</v>
      </c>
      <c r="C91" s="4">
        <v>0</v>
      </c>
      <c r="D91" s="4">
        <v>69836</v>
      </c>
    </row>
    <row r="92" spans="1:4" x14ac:dyDescent="0.3">
      <c r="A92" s="3" t="s">
        <v>68</v>
      </c>
      <c r="B92" s="4">
        <v>35735</v>
      </c>
      <c r="C92" s="4">
        <v>0</v>
      </c>
      <c r="D92" s="4">
        <v>35735</v>
      </c>
    </row>
    <row r="93" spans="1:4" x14ac:dyDescent="0.3">
      <c r="A93" s="3" t="s">
        <v>69</v>
      </c>
      <c r="B93" s="5">
        <v>196144</v>
      </c>
      <c r="C93" s="5">
        <v>0</v>
      </c>
      <c r="D93" s="5">
        <v>196144</v>
      </c>
    </row>
    <row r="94" spans="1:4" x14ac:dyDescent="0.3">
      <c r="A94" s="3" t="s">
        <v>70</v>
      </c>
      <c r="B94" s="4">
        <v>165000</v>
      </c>
      <c r="C94" s="4">
        <v>0</v>
      </c>
      <c r="D94" s="4">
        <v>165000</v>
      </c>
    </row>
    <row r="95" spans="1:4" ht="27" x14ac:dyDescent="0.3">
      <c r="A95" s="3" t="s">
        <v>87</v>
      </c>
      <c r="B95" s="4">
        <v>14906</v>
      </c>
      <c r="C95" s="4">
        <v>0</v>
      </c>
      <c r="D95" s="4">
        <v>14906</v>
      </c>
    </row>
    <row r="96" spans="1:4" ht="27" x14ac:dyDescent="0.3">
      <c r="A96" s="3" t="s">
        <v>86</v>
      </c>
      <c r="B96" s="4">
        <v>3251</v>
      </c>
      <c r="C96" s="4">
        <v>0</v>
      </c>
      <c r="D96" s="4">
        <v>3251</v>
      </c>
    </row>
    <row r="97" spans="1:4" ht="27" x14ac:dyDescent="0.3">
      <c r="A97" s="3" t="s">
        <v>85</v>
      </c>
      <c r="B97" s="4">
        <v>4800</v>
      </c>
      <c r="C97" s="4">
        <v>0</v>
      </c>
      <c r="D97" s="4">
        <v>4800</v>
      </c>
    </row>
    <row r="98" spans="1:4" ht="27" x14ac:dyDescent="0.3">
      <c r="A98" s="3" t="s">
        <v>84</v>
      </c>
      <c r="B98" s="4">
        <v>8187</v>
      </c>
      <c r="C98" s="4">
        <v>0</v>
      </c>
      <c r="D98" s="4">
        <v>8187</v>
      </c>
    </row>
    <row r="99" spans="1:4" x14ac:dyDescent="0.3">
      <c r="A99" s="3" t="s">
        <v>71</v>
      </c>
      <c r="B99" s="5">
        <v>50128</v>
      </c>
      <c r="C99" s="5">
        <v>0</v>
      </c>
      <c r="D99" s="5">
        <v>50128</v>
      </c>
    </row>
    <row r="100" spans="1:4" x14ac:dyDescent="0.3">
      <c r="A100" s="3" t="s">
        <v>72</v>
      </c>
      <c r="B100" s="4">
        <v>50128</v>
      </c>
      <c r="C100" s="4">
        <v>0</v>
      </c>
      <c r="D100" s="4">
        <v>50128</v>
      </c>
    </row>
    <row r="101" spans="1:4" x14ac:dyDescent="0.3">
      <c r="A101" s="6" t="s">
        <v>75</v>
      </c>
      <c r="B101" s="7">
        <f>B99+B93+B89+B75+B70+B66+B64+B61+B51+B48+B46+B44+B41+B36+B32+B26+B20+B14+B12+B10+B7</f>
        <v>13573893</v>
      </c>
      <c r="C101" s="7">
        <f t="shared" ref="C101:D101" si="0">C99+C93+C89+C75+C70+C66+C64+C61+C51+C48+C46+C44+C41+C36+C32+C26+C20+C14+C12+C10+C7</f>
        <v>152621</v>
      </c>
      <c r="D101" s="7">
        <f t="shared" si="0"/>
        <v>13726514</v>
      </c>
    </row>
    <row r="103" spans="1:4" x14ac:dyDescent="0.3">
      <c r="B103" s="8"/>
      <c r="C103" s="8"/>
      <c r="D103" s="8"/>
    </row>
  </sheetData>
  <mergeCells count="3">
    <mergeCell ref="A1:D1"/>
    <mergeCell ref="A3:D3"/>
    <mergeCell ref="A5:A6"/>
  </mergeCells>
  <conditionalFormatting sqref="A1:A4 A7:A100 A102:A1048576">
    <cfRule type="containsText" dxfId="11" priority="12" operator="containsText" text="RV ??">
      <formula>NOT(ISERROR(SEARCH("RV ??",A1)))</formula>
    </cfRule>
  </conditionalFormatting>
  <conditionalFormatting sqref="A5:A6">
    <cfRule type="containsText" dxfId="10" priority="1" operator="containsText" text="RV ??">
      <formula>NOT(ISERROR(SEARCH("RV ??",A5)))</formula>
    </cfRule>
    <cfRule type="containsText" dxfId="9" priority="2" operator="containsText" text="RV ??">
      <formula>NOT(ISERROR(SEARCH("RV ??",A5)))</formula>
    </cfRule>
    <cfRule type="containsText" dxfId="8" priority="3" operator="containsText" text="*RV *">
      <formula>NOT(ISERROR(SEARCH("*RV *",A5)))</formula>
    </cfRule>
    <cfRule type="containsText" dxfId="7" priority="4" operator="containsText" text="RV">
      <formula>NOT(ISERROR(SEARCH("RV",A5)))</formula>
    </cfRule>
    <cfRule type="containsText" dxfId="6" priority="5" operator="containsText" text="RV ?.?.">
      <formula>NOT(ISERROR(SEARCH("RV ?.?.",A5)))</formula>
    </cfRule>
    <cfRule type="containsText" dxfId="5" priority="6" operator="containsText" text="RV">
      <formula>NOT(ISERROR(SEARCH("RV",A5)))</formula>
    </cfRule>
    <cfRule type="cellIs" dxfId="4" priority="7" operator="equal">
      <formula>"RV"</formula>
    </cfRule>
    <cfRule type="containsText" dxfId="3" priority="8" operator="containsText" text="RV">
      <formula>NOT(ISERROR(SEARCH("RV",A5)))</formula>
    </cfRule>
  </conditionalFormatting>
  <conditionalFormatting sqref="A101">
    <cfRule type="containsText" dxfId="2" priority="9" operator="containsText" text="*RV *">
      <formula>NOT(ISERROR(SEARCH("*RV *",A101)))</formula>
    </cfRule>
    <cfRule type="containsText" dxfId="1" priority="10" operator="containsText" text="RV">
      <formula>NOT(ISERROR(SEARCH("RV",A101)))</formula>
    </cfRule>
    <cfRule type="containsText" dxfId="0" priority="11" operator="containsText" text="RV ?">
      <formula>NOT(ISERROR(SEARCH("RV ?",A101)))</formula>
    </cfRule>
  </conditionalFormatting>
  <pageMargins left="0.74803149606299202" right="0.55118110236220497" top="0.39370078740157499" bottom="0.196850393700787" header="0.511811023622047" footer="0.511811023622047"/>
  <pageSetup paperSize="9"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investīciju plans</vt:lpstr>
      <vt:lpstr>'investīciju plans'!Print_Titles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Ilona Spurķe</dc:creator>
  <cp:keywords/>
  <dc:description/>
  <cp:lastModifiedBy>Sanita Djadela</cp:lastModifiedBy>
  <cp:lastPrinted>2024-11-14T13:06:57Z</cp:lastPrinted>
  <dcterms:created xsi:type="dcterms:W3CDTF">2024-11-14T13:08:57Z</dcterms:created>
  <dcterms:modified xsi:type="dcterms:W3CDTF">2024-12-02T09:02:49Z</dcterms:modified>
  <cp:category/>
</cp:coreProperties>
</file>