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definedNames>
    <definedName name="_xlnm.Print_Titles" localSheetId="0">'Tāmes atskaite'!$5:$6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0" i="1" l="1"/>
  <c r="D60" i="1"/>
  <c r="C60" i="1"/>
</calcChain>
</file>

<file path=xl/sharedStrings.xml><?xml version="1.0" encoding="utf-8"?>
<sst xmlns="http://schemas.openxmlformats.org/spreadsheetml/2006/main" count="63" uniqueCount="61">
  <si>
    <t>Grozījumi (+/-)</t>
  </si>
  <si>
    <t>EUR</t>
  </si>
  <si>
    <t xml:space="preserve">    RV 1.1. Publiskā ārtelpa</t>
  </si>
  <si>
    <t xml:space="preserve">      1.01.129 Investīciju projekts "Bauskas aktīvās atpūtas parka izveide"</t>
  </si>
  <si>
    <t xml:space="preserve">      1.01.130 Investīciju projekts "Bauskas Pilskalna parka teritorijas labiekārtošana"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</si>
  <si>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</si>
  <si>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</si>
  <si>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</si>
  <si>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</si>
  <si>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1.01.64 Investīciju projekts "Vecumnieku vidusskolas ēkas pārbūve"</t>
  </si>
  <si>
    <t xml:space="preserve">    RV 2.2. Izglītības pakalpojuma kvalitāte un pieejamība</t>
  </si>
  <si>
    <t xml:space="preserve">      1.01.48 Programma "Latvijas skolas soma"</t>
  </si>
  <si>
    <t xml:space="preserve">    RV 2.4. Interešu izglītība,mūžizglītība un jaunatnes politika</t>
  </si>
  <si>
    <t xml:space="preserve">      1.01.71 Nodarbinātības pasākumi izglītojamiem vasaras brīvlaikā</t>
  </si>
  <si>
    <t xml:space="preserve">    RV 2.5. Izglītības jomas cilvēkresursu attīstība un piesaiste</t>
  </si>
  <si>
    <t xml:space="preserve">      1.17.08 Iecavas vidusskola-ERASMUS+ programmas EAC/A10/2022-2023 projekts 2023-1-LV01-KA121-SCH-000126480</t>
  </si>
  <si>
    <t xml:space="preserve">      1.18.14 Pilsrundāles vidusskolas Erasmus+programmas Pamatdarbības Nr.1 (KA1) skolu sektora projekts Nr.2022-2-LV01-KA122-SCH-000097250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</si>
  <si>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</si>
  <si>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</t>
  </si>
  <si>
    <t xml:space="preserve">      1.01.32 ERAF, SAM 9.3.1. projekts "Deinstitucionalizācijas plāna īstenošana Bauskas novadā", Nr. 9.3.1.1/19/I/046</t>
  </si>
  <si>
    <t xml:space="preserve">    RV 3.2. Sociālo pakalpojumu kvalitāte, pieejamība un attīstība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</si>
  <si>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</si>
  <si>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</si>
  <si>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</si>
  <si>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4.1. Kultūras iestāžu infrastruktūra un materiāli tehniskā bāze </t>
  </si>
  <si>
    <t xml:space="preserve">      1.01.114 Kultūras infrastruktūras attīstība Bauskas vecpilsētā</t>
  </si>
  <si>
    <t xml:space="preserve">      1.01.94 Administrācijas ēkas pārbūve par Bauskas centrālo bibliotēku Uzvaras ielā 3, Bauskā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</si>
  <si>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</si>
  <si>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</si>
  <si>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1.04.19 Rundāles apvienības pārvalde- projekts "Svitenes muižas glābšanas darbi"</t>
  </si>
  <si>
    <t xml:space="preserve">      1.09.03 Valsts kultūrkapitāla fonda finansēts projekts "Bauskas muzeja krājuma priekšmeta, unikālas mehāniskas mūzikas atskaņošanas ierīces - orkestriona (krājuma Nr. BNM-11454), restaurācija"</t>
  </si>
  <si>
    <t xml:space="preserve">    RV 6.1. Energoefektivitātes paaugstināšana un klimata pārmaiņu ietekmes mazināšanas pasākumi</t>
  </si>
  <si>
    <t xml:space="preserve">      1.01.113 Atveseļošanas fonda projekts "Bezemisiju transporta līdzekļu iegāde Bauskas novadā", Nr. 3.1.1.6.i.0/1/23/A/CFLA/015</t>
  </si>
  <si>
    <t xml:space="preserve">      1.01.55 Mājokļu un teritoriju apsaimniekošanas darbības atbalsta pasākumi</t>
  </si>
  <si>
    <t xml:space="preserve">      1.01.95 Administrācijas ēkas pārbūve Uzvaras ielā 1, Bauskā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</si>
  <si>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</si>
  <si>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</si>
  <si>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1.01.108 Investīciju projekts "Seguma maiņa objektā "Bauskas pilsētas Biržu iela no Dārza ielas līdz Biržu 23", Bauskā, Bauskas novadā"</t>
  </si>
  <si>
    <t xml:space="preserve">      1.01.109 Investīciju projekts "Seguma maiņa objektā "Ceriņu ielas posms no Dārza ielas līdz Biržu ielai, Bauskā, Bauskas novadā""</t>
  </si>
  <si>
    <t xml:space="preserve">      1.01.126 Investīciju projekts "Dārza ielas no Biržu ielas līdz pilsētas robežai, Bauska, Bauskas nov., pārbūve"</t>
  </si>
  <si>
    <t xml:space="preserve">      1.01.128 Investīciju projekts "Mazās ielas Bauska, Bauskas novads, pārbūve"</t>
  </si>
  <si>
    <t xml:space="preserve">      1.01.83 Investīciju projekts "Seguma maiņa objektā "Vecsaules pagasta autoceļa A6 "Kalte-Cīruļi" posms""</t>
  </si>
  <si>
    <t xml:space="preserve">    RV 9.1. Vienota pārvalde</t>
  </si>
  <si>
    <t xml:space="preserve">      1.01.37 Bauskas novada attīstības dokumentu izstrāde</t>
  </si>
  <si>
    <t xml:space="preserve">    RV 9.3. Sabiedrības līdzdalības pasākumi</t>
  </si>
  <si>
    <t xml:space="preserve">      1.01.127 Līdzdalības budžets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</si>
  <si>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</si>
  <si>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</si>
  <si>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2024. gadam</t>
  </si>
  <si>
    <t>Attīstības programmas investīciju plāns 2024. gadam</t>
  </si>
  <si>
    <t>IZDEVUMI - kopā</t>
  </si>
  <si>
    <t>Attīstības programmas rīcības virziens/Projekts</t>
  </si>
  <si>
    <t xml:space="preserve">Apstiprinātie izdevumi 
 2024. gadam </t>
  </si>
  <si>
    <t>Precizētie izdevumi  
2024. gada budžets</t>
  </si>
  <si>
    <t xml:space="preserve">      1.01.92 Atveseļošanas fonda projekts "Sociālā dienesta ēku vides pieejamības nodrošināšanas pasākumi Bauskas novadā", Nr.3.1.2.1.i.0/1/22/I/CFLA/011</t>
  </si>
  <si>
    <t xml:space="preserve">      1.01.31 ERAF, SAM 9.3.1. projekts "Dienas aprūpes centra izveide Iecavā, Bauskas novadā", Nr.9.3.1.1/18/I/023</t>
  </si>
  <si>
    <t xml:space="preserve">      1.01.117 Investīciju projekts "Autoceļu "A2 "Kramiņi - Ružas" Īslīces pag., A8 "Īslīces pag. - Melderi - Pamūša - Podiņi - Kalncepļi - Taumaņi" Gailīšu pag., Bauskas nov." pārbūve"</t>
  </si>
  <si>
    <t xml:space="preserve">      1.02.49 Bauskas apvienības pārvalde - projekts "Iedzīvotāji veido savu vidi"</t>
  </si>
  <si>
    <t xml:space="preserve">      1.03.26 Iecavas apvienības pārvalde - projekts "Iedzīvotāji veido savu vidi"</t>
  </si>
  <si>
    <t xml:space="preserve">      1.04.26 Rundāles apvienības pārvalde - projekts "Iedzīvotāji veido savu vidi"</t>
  </si>
  <si>
    <t xml:space="preserve">      1.05.29 Vecumnieku apvienības pārvalde - projekts "Iedzīvotāji veido savu vidi"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</si>
</sst>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511703848384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17">
    <xf numFmtId="0" fontId="0" fillId="0" borderId="0" xfId="0"/>
    <xf numFmtId="165" fontId="3" fillId="0" borderId="1" xfId="1" applyNumberFormat="1" applyFont="1" applyFill="1" applyBorder="1" applyAlignment="1" applyProtection="1">
      <alignment horizontal="center" vertical="center" wrapText="1"/>
    </xf>
    <xf numFmtId="165" fontId="3" fillId="0" borderId="1" xfId="1" applyNumberFormat="1" applyFont="1" applyFill="1" applyBorder="1" applyAlignment="1" applyProtection="1">
      <alignment horizontal="center" wrapText="1"/>
    </xf>
    <xf numFmtId="165" fontId="0" fillId="0" borderId="0" xfId="1" applyNumberFormat="1" applyFont="1"/>
    <xf numFmtId="0" fontId="1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65" fontId="4" fillId="3" borderId="1" xfId="1" applyNumberFormat="1" applyFont="1" applyFill="1" applyBorder="1" applyAlignment="1" applyProtection="1">
      <alignment horizontal="right" wrapText="1"/>
    </xf>
    <xf numFmtId="165" fontId="5" fillId="2" borderId="1" xfId="1" applyNumberFormat="1" applyFont="1" applyFill="1" applyBorder="1" applyAlignment="1" applyProtection="1">
      <alignment horizontal="right" wrapText="1"/>
    </xf>
    <xf numFmtId="165" fontId="4" fillId="0" borderId="1" xfId="1" applyNumberFormat="1" applyFont="1" applyFill="1" applyBorder="1" applyAlignment="1" applyProtection="1">
      <alignment horizontal="right" wrapText="1"/>
    </xf>
    <xf numFmtId="165" fontId="5" fillId="2" borderId="1" xfId="0" applyNumberFormat="1" applyFont="1" applyFill="1" applyBorder="1"/>
    <xf numFmtId="0" fontId="5" fillId="2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left" wrapText="1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9">
    <dxf>
      <font>
        <color rgb="FFC00000"/>
      </font>
      <fill>
        <patternFill>
          <bgColor theme="6" tint="0.59990234076967686"/>
        </patternFill>
      </fill>
    </dxf>
    <dxf>
      <fill>
        <patternFill>
          <bgColor theme="2" tint="-0.24970244453260904"/>
        </patternFill>
      </fill>
    </dxf>
    <dxf>
      <fill>
        <patternFill>
          <bgColor theme="2" tint="-9.9703970458082825E-2"/>
        </patternFill>
      </fill>
    </dxf>
    <dxf>
      <fill>
        <patternFill>
          <bgColor theme="2" tint="-9.9703970458082825E-2"/>
        </patternFill>
      </fill>
    </dxf>
    <dxf>
      <font>
        <color rgb="FFC00000"/>
      </font>
      <fill>
        <patternFill>
          <bgColor theme="3" tint="0.79992065187536243"/>
        </patternFill>
      </fill>
    </dxf>
    <dxf>
      <fill>
        <patternFill>
          <bgColor theme="3" tint="0.79992065187536243"/>
        </patternFill>
      </fill>
    </dxf>
    <dxf>
      <fill>
        <patternFill>
          <bgColor theme="3" tint="0.59990234076967686"/>
        </patternFill>
      </fill>
    </dxf>
    <dxf>
      <font>
        <color rgb="FFC00000"/>
      </font>
    </dxf>
    <dxf>
      <font>
        <color rgb="FFC00000"/>
      </font>
      <fill>
        <patternFill>
          <bgColor theme="3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tabSelected="1" workbookViewId="0">
      <selection activeCell="F1" sqref="F1"/>
    </sheetView>
  </sheetViews>
  <sheetFormatPr defaultRowHeight="15" x14ac:dyDescent="0.25"/>
  <cols>
    <col min="1" max="1" width="56.140625" customWidth="1"/>
    <col min="2" max="4" width="13.7109375" style="3" customWidth="1"/>
  </cols>
  <sheetData>
    <row r="1" spans="1:4" ht="33" customHeight="1" x14ac:dyDescent="0.25">
      <c r="A1" s="13" t="s">
        <v>48</v>
      </c>
      <c r="B1" s="13"/>
      <c r="C1" s="13"/>
      <c r="D1" s="13"/>
    </row>
    <row r="3" spans="1:4" x14ac:dyDescent="0.25">
      <c r="A3" s="14" t="s">
        <v>49</v>
      </c>
      <c r="B3" s="14"/>
      <c r="C3" s="14"/>
      <c r="D3" s="14"/>
    </row>
    <row r="5" spans="1:4" ht="51" x14ac:dyDescent="0.25">
      <c r="A5" s="15" t="s">
        <v>51</v>
      </c>
      <c r="B5" s="1" t="s">
        <v>52</v>
      </c>
      <c r="C5" s="1" t="s">
        <v>0</v>
      </c>
      <c r="D5" s="1" t="s">
        <v>53</v>
      </c>
    </row>
    <row r="6" spans="1:4" x14ac:dyDescent="0.25">
      <c r="A6" s="16"/>
      <c r="B6" s="2" t="s">
        <v>1</v>
      </c>
      <c r="C6" s="2" t="s">
        <v>1</v>
      </c>
      <c r="D6" s="2" t="s">
        <v>1</v>
      </c>
    </row>
    <row r="7" spans="1:4" x14ac:dyDescent="0.25">
      <c r="A7" s="11" t="s">
        <v>2</v>
      </c>
      <c r="B7" s="8">
        <v>0</v>
      </c>
      <c r="C7" s="8">
        <v>83853</v>
      </c>
      <c r="D7" s="8">
        <v>83853</v>
      </c>
    </row>
    <row r="8" spans="1:4" ht="26.25" x14ac:dyDescent="0.25">
      <c r="A8" s="4" t="s">
        <v>3</v>
      </c>
      <c r="B8" s="9">
        <v>0</v>
      </c>
      <c r="C8" s="9">
        <v>43923</v>
      </c>
      <c r="D8" s="9">
        <v>43923</v>
      </c>
    </row>
    <row r="9" spans="1:4" ht="26.25" x14ac:dyDescent="0.25">
      <c r="A9" s="4" t="s">
        <v>4</v>
      </c>
      <c r="B9" s="9">
        <v>0</v>
      </c>
      <c r="C9" s="9">
        <v>39930</v>
      </c>
      <c r="D9" s="9">
        <v>39930</v>
      </c>
    </row>
    <row r="10" spans="1:4" x14ac:dyDescent="0.25">
      <c r="A10" s="5" t="s">
        <v>5</v>
      </c>
      <c r="B10" s="8">
        <v>6000</v>
      </c>
      <c r="C10" s="8">
        <v>0</v>
      </c>
      <c r="D10" s="8">
        <v>6000</v>
      </c>
    </row>
    <row r="11" spans="1:4" ht="26.25" x14ac:dyDescent="0.25">
      <c r="A11" s="4" t="s">
        <v>6</v>
      </c>
      <c r="B11" s="9">
        <v>6000</v>
      </c>
      <c r="C11" s="9">
        <v>0</v>
      </c>
      <c r="D11" s="9">
        <v>6000</v>
      </c>
    </row>
    <row r="12" spans="1:4" ht="26.25" x14ac:dyDescent="0.25">
      <c r="A12" s="12" t="s">
        <v>7</v>
      </c>
      <c r="B12" s="8">
        <v>3389395</v>
      </c>
      <c r="C12" s="8">
        <v>922319</v>
      </c>
      <c r="D12" s="8">
        <v>4311714</v>
      </c>
    </row>
    <row r="13" spans="1:4" ht="26.25" x14ac:dyDescent="0.25">
      <c r="A13" s="4" t="s">
        <v>8</v>
      </c>
      <c r="B13" s="9">
        <v>0</v>
      </c>
      <c r="C13" s="9">
        <v>29766</v>
      </c>
      <c r="D13" s="9">
        <v>29766</v>
      </c>
    </row>
    <row r="14" spans="1:4" ht="26.25" x14ac:dyDescent="0.25">
      <c r="A14" s="4" t="s">
        <v>9</v>
      </c>
      <c r="B14" s="9">
        <v>3389395</v>
      </c>
      <c r="C14" s="9">
        <v>892553</v>
      </c>
      <c r="D14" s="9">
        <v>4281948</v>
      </c>
    </row>
    <row r="15" spans="1:4" x14ac:dyDescent="0.25">
      <c r="A15" s="12" t="s">
        <v>10</v>
      </c>
      <c r="B15" s="8">
        <v>35168</v>
      </c>
      <c r="C15" s="8">
        <v>56498</v>
      </c>
      <c r="D15" s="8">
        <v>91666</v>
      </c>
    </row>
    <row r="16" spans="1:4" x14ac:dyDescent="0.25">
      <c r="A16" s="4" t="s">
        <v>11</v>
      </c>
      <c r="B16" s="9">
        <v>35168</v>
      </c>
      <c r="C16" s="9">
        <v>56498</v>
      </c>
      <c r="D16" s="9">
        <v>91666</v>
      </c>
    </row>
    <row r="17" spans="1:4" x14ac:dyDescent="0.25">
      <c r="A17" s="12" t="s">
        <v>12</v>
      </c>
      <c r="B17" s="8">
        <v>111078</v>
      </c>
      <c r="C17" s="8">
        <v>0</v>
      </c>
      <c r="D17" s="8">
        <v>111078</v>
      </c>
    </row>
    <row r="18" spans="1:4" x14ac:dyDescent="0.25">
      <c r="A18" s="4" t="s">
        <v>13</v>
      </c>
      <c r="B18" s="9">
        <v>111078</v>
      </c>
      <c r="C18" s="9">
        <v>0</v>
      </c>
      <c r="D18" s="9">
        <v>111078</v>
      </c>
    </row>
    <row r="19" spans="1:4" x14ac:dyDescent="0.25">
      <c r="A19" s="12" t="s">
        <v>14</v>
      </c>
      <c r="B19" s="8">
        <v>40317</v>
      </c>
      <c r="C19" s="8">
        <v>-2392</v>
      </c>
      <c r="D19" s="8">
        <v>37925</v>
      </c>
    </row>
    <row r="20" spans="1:4" ht="28.15" customHeight="1" x14ac:dyDescent="0.25">
      <c r="A20" s="4" t="s">
        <v>15</v>
      </c>
      <c r="B20" s="9">
        <v>26527</v>
      </c>
      <c r="C20" s="9">
        <v>-2392</v>
      </c>
      <c r="D20" s="9">
        <v>24135</v>
      </c>
    </row>
    <row r="21" spans="1:4" ht="28.15" customHeight="1" x14ac:dyDescent="0.25">
      <c r="A21" s="4" t="s">
        <v>16</v>
      </c>
      <c r="B21" s="9">
        <v>13790</v>
      </c>
      <c r="C21" s="9">
        <v>0</v>
      </c>
      <c r="D21" s="9">
        <v>13790</v>
      </c>
    </row>
    <row r="22" spans="1:4" ht="30.75" customHeight="1" x14ac:dyDescent="0.25">
      <c r="A22" s="12" t="s">
        <v>17</v>
      </c>
      <c r="B22" s="8">
        <v>362681</v>
      </c>
      <c r="C22" s="8">
        <v>35663</v>
      </c>
      <c r="D22" s="8">
        <v>398344</v>
      </c>
    </row>
    <row r="23" spans="1:4" ht="39.75" customHeight="1" x14ac:dyDescent="0.25">
      <c r="A23" s="4" t="s">
        <v>18</v>
      </c>
      <c r="B23" s="9">
        <v>1750</v>
      </c>
      <c r="C23" s="9">
        <v>0</v>
      </c>
      <c r="D23" s="9">
        <v>1750</v>
      </c>
    </row>
    <row r="24" spans="1:4" ht="28.5" customHeight="1" x14ac:dyDescent="0.25">
      <c r="A24" s="4" t="s">
        <v>55</v>
      </c>
      <c r="B24" s="9">
        <v>0</v>
      </c>
      <c r="C24" s="9">
        <v>6649</v>
      </c>
      <c r="D24" s="9">
        <v>6649</v>
      </c>
    </row>
    <row r="25" spans="1:4" ht="30" customHeight="1" x14ac:dyDescent="0.25">
      <c r="A25" s="4" t="s">
        <v>19</v>
      </c>
      <c r="B25" s="9">
        <v>303296</v>
      </c>
      <c r="C25" s="9">
        <v>29014</v>
      </c>
      <c r="D25" s="9">
        <v>332310</v>
      </c>
    </row>
    <row r="26" spans="1:4" ht="42.75" customHeight="1" x14ac:dyDescent="0.25">
      <c r="A26" s="4" t="s">
        <v>54</v>
      </c>
      <c r="B26" s="9">
        <v>57635</v>
      </c>
      <c r="C26" s="9">
        <v>0</v>
      </c>
      <c r="D26" s="9">
        <v>57635</v>
      </c>
    </row>
    <row r="27" spans="1:4" x14ac:dyDescent="0.25">
      <c r="A27" s="12" t="s">
        <v>20</v>
      </c>
      <c r="B27" s="8">
        <v>59067</v>
      </c>
      <c r="C27" s="8">
        <v>-19754</v>
      </c>
      <c r="D27" s="8">
        <v>39313</v>
      </c>
    </row>
    <row r="28" spans="1:4" x14ac:dyDescent="0.25">
      <c r="A28" s="4" t="s">
        <v>21</v>
      </c>
      <c r="B28" s="9">
        <v>59067</v>
      </c>
      <c r="C28" s="9">
        <v>-19754</v>
      </c>
      <c r="D28" s="9">
        <v>39313</v>
      </c>
    </row>
    <row r="29" spans="1:4" ht="26.25" x14ac:dyDescent="0.25">
      <c r="A29" s="12" t="s">
        <v>22</v>
      </c>
      <c r="B29" s="8">
        <v>38100</v>
      </c>
      <c r="C29" s="8">
        <v>0</v>
      </c>
      <c r="D29" s="8">
        <v>38100</v>
      </c>
    </row>
    <row r="30" spans="1:4" ht="26.25" x14ac:dyDescent="0.25">
      <c r="A30" s="4" t="s">
        <v>23</v>
      </c>
      <c r="B30" s="9">
        <v>38100</v>
      </c>
      <c r="C30" s="9">
        <v>0</v>
      </c>
      <c r="D30" s="9">
        <v>38100</v>
      </c>
    </row>
    <row r="31" spans="1:4" ht="18.75" customHeight="1" x14ac:dyDescent="0.25">
      <c r="A31" s="12" t="s">
        <v>24</v>
      </c>
      <c r="B31" s="8">
        <v>102975</v>
      </c>
      <c r="C31" s="8">
        <v>0</v>
      </c>
      <c r="D31" s="8">
        <v>102975</v>
      </c>
    </row>
    <row r="32" spans="1:4" x14ac:dyDescent="0.25">
      <c r="A32" s="4" t="s">
        <v>25</v>
      </c>
      <c r="B32" s="9">
        <v>35695</v>
      </c>
      <c r="C32" s="9">
        <v>0</v>
      </c>
      <c r="D32" s="9">
        <v>35695</v>
      </c>
    </row>
    <row r="33" spans="1:4" ht="26.25" x14ac:dyDescent="0.25">
      <c r="A33" s="4" t="s">
        <v>26</v>
      </c>
      <c r="B33" s="9">
        <v>67280</v>
      </c>
      <c r="C33" s="9">
        <v>0</v>
      </c>
      <c r="D33" s="9">
        <v>67280</v>
      </c>
    </row>
    <row r="34" spans="1:4" ht="18.75" customHeight="1" x14ac:dyDescent="0.25">
      <c r="A34" s="12" t="s">
        <v>27</v>
      </c>
      <c r="B34" s="8">
        <v>27307</v>
      </c>
      <c r="C34" s="8">
        <v>33256</v>
      </c>
      <c r="D34" s="8">
        <v>60563</v>
      </c>
    </row>
    <row r="35" spans="1:4" x14ac:dyDescent="0.25">
      <c r="A35" s="4" t="s">
        <v>28</v>
      </c>
      <c r="B35" s="9">
        <v>20000</v>
      </c>
      <c r="C35" s="9">
        <v>0</v>
      </c>
      <c r="D35" s="9">
        <v>20000</v>
      </c>
    </row>
    <row r="36" spans="1:4" ht="26.25" x14ac:dyDescent="0.25">
      <c r="A36" s="6" t="s">
        <v>29</v>
      </c>
      <c r="B36" s="7">
        <v>0</v>
      </c>
      <c r="C36" s="7">
        <v>33256</v>
      </c>
      <c r="D36" s="7">
        <v>33256</v>
      </c>
    </row>
    <row r="37" spans="1:4" ht="44.25" customHeight="1" x14ac:dyDescent="0.25">
      <c r="A37" s="4" t="s">
        <v>30</v>
      </c>
      <c r="B37" s="9">
        <v>7307</v>
      </c>
      <c r="C37" s="9">
        <v>0</v>
      </c>
      <c r="D37" s="9">
        <v>7307</v>
      </c>
    </row>
    <row r="38" spans="1:4" ht="26.25" x14ac:dyDescent="0.25">
      <c r="A38" s="12" t="s">
        <v>31</v>
      </c>
      <c r="B38" s="8">
        <v>330854</v>
      </c>
      <c r="C38" s="8">
        <v>0</v>
      </c>
      <c r="D38" s="8">
        <v>330854</v>
      </c>
    </row>
    <row r="39" spans="1:4" ht="30" customHeight="1" x14ac:dyDescent="0.25">
      <c r="A39" s="4" t="s">
        <v>32</v>
      </c>
      <c r="B39" s="9">
        <v>233574</v>
      </c>
      <c r="C39" s="9">
        <v>0</v>
      </c>
      <c r="D39" s="9">
        <v>233574</v>
      </c>
    </row>
    <row r="40" spans="1:4" ht="30.75" customHeight="1" x14ac:dyDescent="0.25">
      <c r="A40" s="4" t="s">
        <v>33</v>
      </c>
      <c r="B40" s="9">
        <v>30000</v>
      </c>
      <c r="C40" s="9">
        <v>0</v>
      </c>
      <c r="D40" s="9">
        <v>30000</v>
      </c>
    </row>
    <row r="41" spans="1:4" ht="17.25" customHeight="1" x14ac:dyDescent="0.25">
      <c r="A41" s="4" t="s">
        <v>34</v>
      </c>
      <c r="B41" s="9">
        <v>67280</v>
      </c>
      <c r="C41" s="9">
        <v>0</v>
      </c>
      <c r="D41" s="9">
        <v>67280</v>
      </c>
    </row>
    <row r="42" spans="1:4" x14ac:dyDescent="0.25">
      <c r="A42" s="12" t="s">
        <v>35</v>
      </c>
      <c r="B42" s="8">
        <v>794731</v>
      </c>
      <c r="C42" s="8">
        <v>111350</v>
      </c>
      <c r="D42" s="8">
        <v>906081</v>
      </c>
    </row>
    <row r="43" spans="1:4" ht="28.5" customHeight="1" x14ac:dyDescent="0.25">
      <c r="A43" s="4" t="s">
        <v>36</v>
      </c>
      <c r="B43" s="9">
        <v>24684</v>
      </c>
      <c r="C43" s="9">
        <v>0</v>
      </c>
      <c r="D43" s="9">
        <v>24684</v>
      </c>
    </row>
    <row r="44" spans="1:4" ht="30.75" customHeight="1" x14ac:dyDescent="0.25">
      <c r="A44" s="4" t="s">
        <v>37</v>
      </c>
      <c r="B44" s="9">
        <v>500025</v>
      </c>
      <c r="C44" s="9">
        <v>68</v>
      </c>
      <c r="D44" s="9">
        <v>500093</v>
      </c>
    </row>
    <row r="45" spans="1:4" ht="30" customHeight="1" x14ac:dyDescent="0.25">
      <c r="A45" s="4" t="s">
        <v>38</v>
      </c>
      <c r="B45" s="9">
        <v>255986</v>
      </c>
      <c r="C45" s="9">
        <v>0</v>
      </c>
      <c r="D45" s="9">
        <v>255986</v>
      </c>
    </row>
    <row r="46" spans="1:4" ht="41.25" customHeight="1" x14ac:dyDescent="0.25">
      <c r="A46" s="4" t="s">
        <v>56</v>
      </c>
      <c r="B46" s="9">
        <v>14036</v>
      </c>
      <c r="C46" s="9">
        <v>0</v>
      </c>
      <c r="D46" s="9">
        <v>14036</v>
      </c>
    </row>
    <row r="47" spans="1:4" ht="30.75" customHeight="1" x14ac:dyDescent="0.25">
      <c r="A47" s="4" t="s">
        <v>39</v>
      </c>
      <c r="B47" s="9">
        <v>0</v>
      </c>
      <c r="C47" s="9">
        <v>59290</v>
      </c>
      <c r="D47" s="9">
        <v>59290</v>
      </c>
    </row>
    <row r="48" spans="1:4" ht="28.5" customHeight="1" x14ac:dyDescent="0.25">
      <c r="A48" s="4" t="s">
        <v>40</v>
      </c>
      <c r="B48" s="9">
        <v>0</v>
      </c>
      <c r="C48" s="9">
        <v>21780</v>
      </c>
      <c r="D48" s="9">
        <v>21780</v>
      </c>
    </row>
    <row r="49" spans="1:4" ht="29.25" customHeight="1" x14ac:dyDescent="0.25">
      <c r="A49" s="4" t="s">
        <v>41</v>
      </c>
      <c r="B49" s="9">
        <v>0</v>
      </c>
      <c r="C49" s="9">
        <v>30212</v>
      </c>
      <c r="D49" s="9">
        <v>30212</v>
      </c>
    </row>
    <row r="50" spans="1:4" x14ac:dyDescent="0.25">
      <c r="A50" s="12" t="s">
        <v>42</v>
      </c>
      <c r="B50" s="8">
        <v>69836</v>
      </c>
      <c r="C50" s="8">
        <v>0</v>
      </c>
      <c r="D50" s="8">
        <v>69836</v>
      </c>
    </row>
    <row r="51" spans="1:4" x14ac:dyDescent="0.25">
      <c r="A51" s="4" t="s">
        <v>43</v>
      </c>
      <c r="B51" s="9">
        <v>69836</v>
      </c>
      <c r="C51" s="9">
        <v>0</v>
      </c>
      <c r="D51" s="9">
        <v>69836</v>
      </c>
    </row>
    <row r="52" spans="1:4" x14ac:dyDescent="0.25">
      <c r="A52" s="12" t="s">
        <v>44</v>
      </c>
      <c r="B52" s="8">
        <v>41272</v>
      </c>
      <c r="C52" s="8">
        <v>165000</v>
      </c>
      <c r="D52" s="8">
        <v>206272</v>
      </c>
    </row>
    <row r="53" spans="1:4" x14ac:dyDescent="0.25">
      <c r="A53" s="4" t="s">
        <v>45</v>
      </c>
      <c r="B53" s="9">
        <v>0</v>
      </c>
      <c r="C53" s="9">
        <v>165000</v>
      </c>
      <c r="D53" s="9">
        <v>165000</v>
      </c>
    </row>
    <row r="54" spans="1:4" ht="27" customHeight="1" x14ac:dyDescent="0.25">
      <c r="A54" s="4" t="s">
        <v>57</v>
      </c>
      <c r="B54" s="9">
        <v>21996</v>
      </c>
      <c r="C54" s="9">
        <v>0</v>
      </c>
      <c r="D54" s="9">
        <v>21996</v>
      </c>
    </row>
    <row r="55" spans="1:4" ht="27" customHeight="1" x14ac:dyDescent="0.25">
      <c r="A55" s="4" t="s">
        <v>58</v>
      </c>
      <c r="B55" s="9">
        <v>8334</v>
      </c>
      <c r="C55" s="9">
        <v>0</v>
      </c>
      <c r="D55" s="9">
        <v>8334</v>
      </c>
    </row>
    <row r="56" spans="1:4" ht="30" customHeight="1" x14ac:dyDescent="0.25">
      <c r="A56" s="4" t="s">
        <v>59</v>
      </c>
      <c r="B56" s="9">
        <v>3260</v>
      </c>
      <c r="C56" s="9">
        <v>0</v>
      </c>
      <c r="D56" s="9">
        <v>3260</v>
      </c>
    </row>
    <row r="57" spans="1:4" ht="27.75" customHeight="1" x14ac:dyDescent="0.25">
      <c r="A57" s="4" t="s">
        <v>60</v>
      </c>
      <c r="B57" s="9">
        <v>7682</v>
      </c>
      <c r="C57" s="9">
        <v>0</v>
      </c>
      <c r="D57" s="9">
        <v>7682</v>
      </c>
    </row>
    <row r="58" spans="1:4" x14ac:dyDescent="0.25">
      <c r="A58" s="12" t="s">
        <v>46</v>
      </c>
      <c r="B58" s="8">
        <v>40000</v>
      </c>
      <c r="C58" s="8">
        <v>0</v>
      </c>
      <c r="D58" s="8">
        <v>40000</v>
      </c>
    </row>
    <row r="59" spans="1:4" x14ac:dyDescent="0.25">
      <c r="A59" s="4" t="s">
        <v>47</v>
      </c>
      <c r="B59" s="9">
        <v>40000</v>
      </c>
      <c r="C59" s="9">
        <v>0</v>
      </c>
      <c r="D59" s="9">
        <v>40000</v>
      </c>
    </row>
    <row r="60" spans="1:4" x14ac:dyDescent="0.25">
      <c r="A60" s="5" t="s">
        <v>50</v>
      </c>
      <c r="B60" s="10">
        <f>B58+B52+B50+B42+B38+B34+B31+B29+B27+B22+B19+B17+B15+B12+B10+B7</f>
        <v>5448781</v>
      </c>
      <c r="C60" s="10">
        <f t="shared" ref="C60:D60" si="0">C58+C52+C50+C42+C38+C34+C31+C29+C27+C22+C19+C17+C15+C12+C10+C7</f>
        <v>1385793</v>
      </c>
      <c r="D60" s="10">
        <f t="shared" si="0"/>
        <v>6834574</v>
      </c>
    </row>
  </sheetData>
  <mergeCells count="3">
    <mergeCell ref="A1:D1"/>
    <mergeCell ref="A3:D3"/>
    <mergeCell ref="A5:A6"/>
  </mergeCells>
  <conditionalFormatting sqref="A1">
    <cfRule type="containsText" dxfId="8" priority="9" operator="containsText" text="RV ?.?.">
      <formula>NOT(ISERROR(SEARCH("RV ?.?.",A1)))</formula>
    </cfRule>
  </conditionalFormatting>
  <conditionalFormatting sqref="A1:A4 A8:A9 A11 A13:A14 A16 A18 A20:A21 A23:A26 A28 A30 A32:A33 A35 A37 A39:A41 A43:A49 A51 A53 A59 A61:A1048576">
    <cfRule type="containsText" dxfId="7" priority="7" operator="containsText" text="RV">
      <formula>NOT(ISERROR(SEARCH("RV",A1)))</formula>
    </cfRule>
    <cfRule type="containsText" dxfId="6" priority="8" operator="containsText" text="RV ">
      <formula>NOT(ISERROR(SEARCH("RV ",A1)))</formula>
    </cfRule>
  </conditionalFormatting>
  <conditionalFormatting sqref="A1:A4 A8:A9 A11 A13:A14 A16 A18 A20:A21 A23:A26 A28 A30 A32:A33 A35 A37 A39:A41 A43:A49 A51 A53 A59:A1048576">
    <cfRule type="containsText" dxfId="5" priority="5" operator="containsText" text="RV">
      <formula>NOT(ISERROR(SEARCH("RV",A1)))</formula>
    </cfRule>
  </conditionalFormatting>
  <conditionalFormatting sqref="A5:A6">
    <cfRule type="containsText" dxfId="4" priority="1" operator="containsText" text="RV ?.?.">
      <formula>NOT(ISERROR(SEARCH("RV ?.?.",A5)))</formula>
    </cfRule>
    <cfRule type="containsText" dxfId="3" priority="2" operator="containsText" text="RV">
      <formula>NOT(ISERROR(SEARCH("RV",A5)))</formula>
    </cfRule>
    <cfRule type="cellIs" dxfId="2" priority="3" operator="equal">
      <formula>"RV"</formula>
    </cfRule>
    <cfRule type="containsText" dxfId="1" priority="4" operator="containsText" text="RV">
      <formula>NOT(ISERROR(SEARCH("RV",A5)))</formula>
    </cfRule>
  </conditionalFormatting>
  <conditionalFormatting sqref="A60">
    <cfRule type="containsText" dxfId="0" priority="6" operator="containsText" text="RV ?">
      <formula>NOT(ISERROR(SEARCH("RV ?",A60)))</formula>
    </cfRule>
  </conditionalFormatting>
  <pageMargins left="0.74803149606299213" right="0.35433070866141736" top="0.59055118110236227" bottom="0.39370078740157483" header="0.51181102362204722" footer="0.5118110236220472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cp:lastPrinted>2024-02-22T11:33:11Z</cp:lastPrinted>
  <dcterms:created xsi:type="dcterms:W3CDTF">2024-02-09T11:17:15Z</dcterms:created>
  <dcterms:modified xsi:type="dcterms:W3CDTF">2024-02-27T08:48:31Z</dcterms:modified>
</cp:coreProperties>
</file>