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_FilterDatabase" localSheetId="0" hidden="1">Lapa1!$A$14:$G$76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1" i="1" l="1"/>
</calcChain>
</file>

<file path=xl/sharedStrings.xml><?xml version="1.0" encoding="utf-8"?>
<sst xmlns="http://schemas.openxmlformats.org/spreadsheetml/2006/main" count="405" uniqueCount="335">
  <si>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</si>
  <si>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</si>
  <si>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</si>
  <si>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</si>
  <si>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</si>
  <si>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</si>
  <si>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</si>
  <si>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04516205</t>
  </si>
  <si>
    <t>4.</t>
  </si>
  <si>
    <t>Pašvaldības autoceļa
Jaunlaicene – Dauguļi –
Vidzemes šoseja pārbūve,
2.kārta (grants segums)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</si>
  <si>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</si>
  <si>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</si>
  <si>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</si>
  <si>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</si>
  <si>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</si>
  <si>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</si>
  <si>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</si>
  <si>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</si>
  <si>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</si>
  <si>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</si>
  <si>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</si>
  <si>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</si>
  <si>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</si>
  <si>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</si>
  <si>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</si>
  <si>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</si>
  <si>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Ielu infrastruktūras uzlabošana Alūksnes pilsētā</t>
  </si>
  <si>
    <t>13.</t>
  </si>
  <si>
    <t>14.</t>
  </si>
  <si>
    <t>049005</t>
  </si>
  <si>
    <t>15.</t>
  </si>
  <si>
    <t>16.</t>
  </si>
  <si>
    <t>17.</t>
  </si>
  <si>
    <t>18.</t>
  </si>
  <si>
    <t>3.1.1.</t>
  </si>
  <si>
    <t>Zemas īres mājokļu būvniecība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</si>
  <si>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</si>
  <si>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</si>
  <si>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</si>
  <si>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</si>
  <si>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</si>
  <si>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</si>
  <si>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</si>
  <si>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2.2.1.</t>
  </si>
  <si>
    <t>096227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</si>
  <si>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</si>
  <si>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</si>
  <si>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</si>
  <si>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</si>
  <si>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</si>
  <si>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</si>
  <si>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</si>
  <si>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</si>
  <si>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</si>
  <si>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</si>
  <si>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</si>
  <si>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045112</t>
  </si>
  <si>
    <t>28.</t>
  </si>
  <si>
    <t>3.33.1.</t>
  </si>
  <si>
    <t>29.</t>
  </si>
  <si>
    <t>2.11.2.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</si>
  <si>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</si>
  <si>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</si>
  <si>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</si>
  <si>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</si>
  <si>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</si>
  <si>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</si>
  <si>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</si>
  <si>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</si>
  <si>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Ernsta Glika Alūksnes Valsts ģimnāzijas ēku pārbūve, 2.kārta</t>
  </si>
  <si>
    <t>Projekts "Sports visiem/ “Sports for
all”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</si>
  <si>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</si>
  <si>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</si>
  <si>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</si>
  <si>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</si>
  <si>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</si>
  <si>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</si>
  <si>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</si>
  <si>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</si>
  <si>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</si>
  <si>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</si>
  <si>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</si>
  <si>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</si>
  <si>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</si>
  <si>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</si>
  <si>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</si>
  <si>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</si>
  <si>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</si>
  <si>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</si>
  <si>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</si>
  <si>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Uzskaites dimensija</t>
  </si>
  <si>
    <t>Piezīmes</t>
  </si>
  <si>
    <t>1.9.</t>
  </si>
  <si>
    <t>Eiropas Savienības struktūrfondu, valsts un pašvaldības finansējums</t>
  </si>
  <si>
    <t>52.</t>
  </si>
  <si>
    <t>049009</t>
  </si>
  <si>
    <t>53.</t>
  </si>
  <si>
    <t>R.P. U.2.22.</t>
  </si>
  <si>
    <t>082940          082941</t>
  </si>
  <si>
    <t>Amatierkolektīvu darbības nodrošināšana</t>
  </si>
  <si>
    <t>54.</t>
  </si>
  <si>
    <t>Saglabāt novada tradicionālos pasākumus</t>
  </si>
  <si>
    <t>55.</t>
  </si>
  <si>
    <t xml:space="preserve">Kopā </t>
  </si>
  <si>
    <t>56.</t>
  </si>
  <si>
    <t>045159</t>
  </si>
  <si>
    <t>Autobusa iegāde skolēnu pārvadājumu nodrošināšanai</t>
  </si>
  <si>
    <t>096119</t>
  </si>
  <si>
    <t>viena autobusa iegāde</t>
  </si>
  <si>
    <t>Erasmus+ iespēju izmantošana</t>
  </si>
  <si>
    <t>053001</t>
  </si>
  <si>
    <t>064020</t>
  </si>
  <si>
    <t>Alsviķu pagasta Strautiņu un Alsviķu ciema centra apgaismojuma infrastruktūras uzlabošana</t>
  </si>
  <si>
    <t>3.14.1.</t>
  </si>
  <si>
    <t>3.14.7.</t>
  </si>
  <si>
    <t>Mālupes ciema ielu apgaismojuma sistēmas atjaunošana un papildināšana paralēli “Sadales tīkla” kabeļu līnijas izbūves darbiem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</si>
  <si>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</si>
  <si>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</si>
  <si>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</si>
  <si>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</si>
  <si>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</si>
  <si>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</si>
  <si>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</si>
  <si>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</si>
  <si>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</si>
  <si>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</si>
  <si>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</si>
  <si>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</si>
  <si>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</si>
  <si>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</si>
  <si>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</si>
  <si>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</si>
  <si>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</si>
  <si>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</si>
  <si>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</si>
  <si>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</si>
  <si>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</si>
  <si>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</si>
  <si>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</si>
  <si>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</si>
  <si>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</si>
  <si>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</si>
  <si>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</si>
  <si>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</si>
  <si>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</si>
  <si>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</si>
  <si>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</si>
  <si>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</si>
  <si>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</si>
  <si>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</si>
  <si>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</si>
  <si>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</si>
  <si>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Superīzijas un apmācību nodrošināšana sociālā darba speciālistiem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</si>
  <si>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</si>
  <si>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</si>
  <si>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</si>
  <si>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</si>
  <si>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</si>
  <si>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</si>
  <si>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</si>
  <si>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</si>
  <si>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</si>
  <si>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</si>
  <si>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</si>
  <si>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Centrālās administrācijas Īpašumu pārvaldības un attīstības nodaļa</t>
  </si>
  <si>
    <t>1.14.2.</t>
  </si>
  <si>
    <t xml:space="preserve">Pašvaldības autoceļa Arāji-Alksnīši atjaunošana
</t>
  </si>
  <si>
    <t xml:space="preserve">Tilta pār Kūdupi autoceļā
Čistigi - Zagorje pārbūve 
</t>
  </si>
  <si>
    <t>3.11.4.</t>
  </si>
  <si>
    <t>Publiskās ārtelpas attīstīšana Alūksnes pilsētas funkcionālajā teritorijā</t>
  </si>
  <si>
    <t>096229</t>
  </si>
  <si>
    <t>2.6.2.</t>
  </si>
  <si>
    <t>Elektroautobusu iegāde izglītojamo mobilitātes veicināšanai un  skolu tīkla sasniedzamības nodrošināšanai</t>
  </si>
  <si>
    <t>096120</t>
  </si>
  <si>
    <t>iegāde</t>
  </si>
  <si>
    <t>Atklājot mantojumu/ "Discovering heritage"</t>
  </si>
  <si>
    <t>3.30.2.</t>
  </si>
  <si>
    <t>096230</t>
  </si>
  <si>
    <t>projekta aktivitātes</t>
  </si>
  <si>
    <t>Ziemeru pamatskola</t>
  </si>
  <si>
    <t>Alūksnes novada pašvaldības iestādes</t>
  </si>
  <si>
    <t>3.19.1.</t>
  </si>
  <si>
    <t>081013</t>
  </si>
  <si>
    <t>3.10.4.</t>
  </si>
  <si>
    <t>Peldēšanās vietas “Melnums” labiekārtojums</t>
  </si>
  <si>
    <t>1.1.1.</t>
  </si>
  <si>
    <t>mākslinieciski arhitektoniskā izpēte, koncepta izstrāde, būvprojekta uzsākšana</t>
  </si>
  <si>
    <t>3.3.2.</t>
  </si>
  <si>
    <t>Sabiedrībā balstītu sociālo pakalpojumu pieejamības nodrošināšana - Sociālās aprūpes centra "Pīlādži" paplašināšana</t>
  </si>
  <si>
    <t>Saules tilta atjaunošana</t>
  </si>
  <si>
    <t>3.6.1.</t>
  </si>
  <si>
    <t>būvprojekta ekspertīze</t>
  </si>
  <si>
    <t>būvprojekta izstrāde, autoruzraudzība, pārbūve</t>
  </si>
  <si>
    <t>1.10.1.</t>
  </si>
  <si>
    <t>Pašvaldības autoceļa Dzintari-Brīdaki-Liepas 2-Apes ceļš  virsmas seguma atjaunošana</t>
  </si>
  <si>
    <t>045160</t>
  </si>
  <si>
    <t>seguma atjaunošana</t>
  </si>
  <si>
    <t>1.9.5.</t>
  </si>
  <si>
    <t>Alsviķu ciema centra apgaismojuma infrastruktūras uzlabošana</t>
  </si>
  <si>
    <t>3.14.3.</t>
  </si>
  <si>
    <t>Publiskā ielu apgaismojuma infrastruktūras attīstība Pededzes ciema centrā</t>
  </si>
  <si>
    <t>apgaismojuma infrastruktūras izveide</t>
  </si>
  <si>
    <t>apgaismojuma infrastruktūras atjaunošana un papildināšana</t>
  </si>
  <si>
    <t>2.6.1.</t>
  </si>
  <si>
    <t>4.5.1.</t>
  </si>
  <si>
    <t>0311</t>
  </si>
  <si>
    <t>Alūksnes novada pašvaldības policija</t>
  </si>
  <si>
    <t>Tehniskā aprīkojuma iegāde Alūksnes novada kultūras piedāvājuma mūsdienīgai  un līdzsvarotai attīstībai</t>
  </si>
  <si>
    <t>082945</t>
  </si>
  <si>
    <t>pašvaldības līdzfinansējums un priekšfinansējums projekta aktivitātēm</t>
  </si>
  <si>
    <t>06218</t>
  </si>
  <si>
    <t>3.18.1.</t>
  </si>
  <si>
    <t>3.17.</t>
  </si>
  <si>
    <t>062041</t>
  </si>
  <si>
    <t>"Pansionāta" kapu teritorijas sakārtošana</t>
  </si>
  <si>
    <t xml:space="preserve"> 2.4.6. </t>
  </si>
  <si>
    <t>Apkures sistēmas modernizācija izglītības iestādēs</t>
  </si>
  <si>
    <t>091410</t>
  </si>
  <si>
    <t>Malienas pirmsskolas izglītības iestāde "Mazputniņš"</t>
  </si>
  <si>
    <t>Transportlīdzekļu iegāde pašvaldības funkciju nodrošināšanai</t>
  </si>
  <si>
    <t>R.P. U.1.1.   U.1.2., U.1.3., U.1.4.</t>
  </si>
  <si>
    <t>0473x</t>
  </si>
  <si>
    <t>095433</t>
  </si>
  <si>
    <t>095324</t>
  </si>
  <si>
    <t xml:space="preserve">082942        </t>
  </si>
  <si>
    <t>042204</t>
  </si>
  <si>
    <t>09213m,   095428</t>
  </si>
  <si>
    <t>2 projektu īstenošana</t>
  </si>
  <si>
    <t>2.8.1., 2.8.2.</t>
  </si>
  <si>
    <t>Siltumnīcefekta gāzu emisiju
samazināšana Alūksnes
novada publisko teritoriju
apgaismojuma infrastruktūrā</t>
  </si>
  <si>
    <t>3.14.6.</t>
  </si>
  <si>
    <t>064021</t>
  </si>
  <si>
    <t>esošo gaismekļu
nomaiņa uz
energoefektīviem LED
gaismekļiem Alūksnes
pilsētā, Liepnas,
Jaunalūksnes un Jaunannas
pagastos</t>
  </si>
  <si>
    <t>R.P. U.3.9.</t>
  </si>
  <si>
    <t>104001</t>
  </si>
  <si>
    <t>pasākums audžuģimeņu godināšanai</t>
  </si>
  <si>
    <t>Alūksnes novada bāriņtiesa</t>
  </si>
  <si>
    <t>R.P. U.3.10.</t>
  </si>
  <si>
    <t>Alūksnes pirmsskolas izglītības iestāde "Sprīdītis"</t>
  </si>
  <si>
    <t xml:space="preserve">āra nojumes divos bērnu rotaļu laukumos, šūpoles vienam bērnu rotaļu laukumam </t>
  </si>
  <si>
    <t>2.4.8.</t>
  </si>
  <si>
    <t>Kanalizācijas un ūdens sistēmu uzlabošana vai pārbūve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</si>
  <si>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</si>
  <si>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</si>
  <si>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</si>
  <si>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</si>
  <si>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</si>
  <si>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</si>
  <si>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R.P. U.2.5.</t>
  </si>
  <si>
    <t>Pilnveidot esošo sporta infrastruktūru</t>
  </si>
  <si>
    <t>062042</t>
  </si>
  <si>
    <t>apgaismojuma nomaiņa Alūksnes novada ziemas sporta centrā "Mežinieki"</t>
  </si>
  <si>
    <t>Pašvaldības iestāde "SPODRA"</t>
  </si>
  <si>
    <t>R.P. U.3.12.</t>
  </si>
  <si>
    <t>Attīstīt bibliotēkas infrastruktūru un pakalpojumus</t>
  </si>
  <si>
    <t>Alūksnes novada bibliotēka</t>
  </si>
  <si>
    <t>Kāpņu remonts Alsviķu bibliotēkas Strautiņu filiālē, telpu remonts Mārkalnes bibliotēkā, inventāra iegāde Alūksnes novada bibliotēkai un Annas bibliotēkai, datortehnikas iegāde Alūksnes novada bibliotēkai, Liepnas, Pededzes un Veclaicenes bibliotēkai</t>
  </si>
  <si>
    <t>082130, 0821301, 0821302 0821312, 0821309, 0821313, 0821314</t>
  </si>
  <si>
    <t>R.P. U.2.23.</t>
  </si>
  <si>
    <t>082220</t>
  </si>
  <si>
    <t>Alūksnes novada muzejs</t>
  </si>
  <si>
    <t>Jaunās pils telpu remonts, Muižas parka tiltiņu izbūve</t>
  </si>
  <si>
    <t>091110, 091120, 091210, 091310,   091410, 092130,  092260, 092320, 092325 092350, 095110, 095213, 095330, 095410, 095414, 095427, 095430,  098102, 098212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</si>
  <si>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</si>
  <si>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</si>
  <si>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</si>
  <si>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</si>
  <si>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>Alūksnes pilsētas Lielo kapu teritorijas sakārtošana</t>
  </si>
  <si>
    <t xml:space="preserve">Vecās pils ēkas logu restaurācija </t>
  </si>
  <si>
    <t>066022, 011317</t>
  </si>
  <si>
    <t>06119</t>
  </si>
  <si>
    <t>3.12.2.</t>
  </si>
  <si>
    <t>Bērnu rotaļu un spēļu
laukuma jaunu elementu
uzstādīšana un nolietoto
demontāža Kolberģī
Jaunalūksnes pagastā</t>
  </si>
  <si>
    <t>pasažieru uzgaidāmo nojumju iegāde (Alsviķu, Annas un Liepnas pagastā)</t>
  </si>
  <si>
    <t>4.2.2.</t>
  </si>
  <si>
    <t>Dzīvojamā fonda atjaunošana</t>
  </si>
  <si>
    <t>06116</t>
  </si>
  <si>
    <t>pašvaldības dzīvokļu remonti</t>
  </si>
  <si>
    <t>57.</t>
  </si>
  <si>
    <t>58.</t>
  </si>
  <si>
    <t>59.</t>
  </si>
  <si>
    <t>2.4.9.</t>
  </si>
  <si>
    <t>Mācību un koplietošanas
telpu remonti</t>
  </si>
  <si>
    <t>Veselības veicināšanas pakalpojumu centra ēkas izbūve un teritorijas labiekārtošana, inženierkomunikāciju izbūve ("VEF-14 atdzimšana")</t>
  </si>
  <si>
    <t>Iegādāti 5 transportlīdzekļi pašvaldības funkciju nodrošināšanai</t>
  </si>
  <si>
    <t>projekta pabeigšana saskaņā ar projekta aktivitātēm</t>
  </si>
  <si>
    <t>Rotondas apgaismojums</t>
  </si>
  <si>
    <t>R.P. U.3.4.</t>
  </si>
  <si>
    <t>60.</t>
  </si>
  <si>
    <t>61.</t>
  </si>
  <si>
    <t>R.P.U.2.22.</t>
  </si>
  <si>
    <t>095410</t>
  </si>
  <si>
    <t>62.</t>
  </si>
  <si>
    <t>R.P.U.3.5.</t>
  </si>
  <si>
    <t>Attīstīt un uzlabot zaļās zonas un skvērus</t>
  </si>
  <si>
    <t>062044</t>
  </si>
  <si>
    <t>parka strūklakas betona elementu atjaunošana</t>
  </si>
  <si>
    <t>Uzlabot un atjaunot ielu un ceļu un publisko infrastruktūru</t>
  </si>
  <si>
    <t>0451619</t>
  </si>
  <si>
    <t>63.</t>
  </si>
  <si>
    <t>64.</t>
  </si>
  <si>
    <t>R.P.U.2.20.</t>
  </si>
  <si>
    <t>Dažādot novada kultūras pakalpojumu pieejamību</t>
  </si>
  <si>
    <t>082340</t>
  </si>
  <si>
    <t xml:space="preserve">konkurss uzņēmējiem pasākumu rīkošanai </t>
  </si>
  <si>
    <t>1.3.1., 1.20.1.</t>
  </si>
  <si>
    <t>Infrastruktūras izveide
Alūksnē, Alūksnes novadā</t>
  </si>
  <si>
    <t>Pašvaldības autoceļa Mālupe
– Skola pārbūve (kopējais
garums 0,676 km, t.sk.
0,31 km melnais segums un
0,366 km grants segums, inženiertīklu izbūvē Alsviķu ielā 2, Alūksnē</t>
  </si>
  <si>
    <t>65.</t>
  </si>
  <si>
    <t>Pilssalas ielas tilta betona balstu remonts</t>
  </si>
  <si>
    <t>pārbūves pabeigšana</t>
  </si>
  <si>
    <t>zem pārģērbšanās kabīnes pamata labiekārtošana, soliņu uzstādīšana</t>
  </si>
  <si>
    <t>medicīnas personāla piesaiste</t>
  </si>
  <si>
    <t>Iegādāts specializētais operatīvais transportlīdzeklis pašvaldības funkciju nodrošināšanai</t>
  </si>
  <si>
    <t>elektroinstalācijas nomaiņa</t>
  </si>
  <si>
    <t>bērnu rotaļu laukuma aprīkojums</t>
  </si>
  <si>
    <t>vasaras sporta nometne Alūksnes novada un Ukrainas nepilngadīgajiem iedzīvotājiem</t>
  </si>
  <si>
    <t>novada īpašuma mežu apsaimniekošana</t>
  </si>
  <si>
    <t>Popularizēt audžuģimeņu kustību</t>
  </si>
  <si>
    <t>Atjaunot un papildināt bērnu rotaļu laukumus</t>
  </si>
  <si>
    <t>Nodrošināt Dziesmu un deju svētku procesa un novada tradīciju noturību</t>
  </si>
  <si>
    <t>tērpu elementu atjaunošana</t>
  </si>
  <si>
    <t>Alūksnes Bērnu un jauniešu centrs</t>
  </si>
  <si>
    <t>Daudzdzīvokļu māju piesaistīto zemesgabalu labiekārtošana atbilstoši saistošajiem noteikumiem</t>
  </si>
  <si>
    <t>Alūksnes novada pašvaldības iestāde "SPODRA"</t>
  </si>
  <si>
    <t>Malienas ielas atjaunošana (t.sk. pašvaldības autoceļš “Tālavas iela – Ķesteri", Alsviķu pagastā)</t>
  </si>
  <si>
    <t>seguma atjaunošanas darbi iekļaujot pašvaldības autoceļa “Tālavas iela – Ķesteri", Alsviķu pagastā,  no asfaltētā posma beigām līdz Malienas ielai</t>
  </si>
  <si>
    <t xml:space="preserve"> Ernsta Glika Alūksnes Valsts ģimnāzija, Alūksnes Bērnu un jauniešu centrs</t>
  </si>
  <si>
    <t>Alūksnes novada pašvaldības domes</t>
  </si>
  <si>
    <t>3. pielikums</t>
  </si>
  <si>
    <t>saistošajiem noteikumiem Nr. 3/2024</t>
  </si>
  <si>
    <t>BUDŽETS 2024. GADAM</t>
  </si>
  <si>
    <t>Alūksnes novada pašvaldības Attīstības programmas 2022.-2027. gadam</t>
  </si>
  <si>
    <t>Rīcības un Investīciju plāna finansējums 2024. gadam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</si>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</sst>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165" fontId="2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165" fontId="2" fillId="0" borderId="0" xfId="1" applyNumberFormat="1" applyFont="1" applyFill="1" applyAlignment="1">
      <alignment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1" xfId="0" quotePrefix="1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165" fontId="3" fillId="0" borderId="1" xfId="1" applyNumberFormat="1" applyFont="1" applyFill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165" fontId="2" fillId="0" borderId="1" xfId="1" applyNumberFormat="1" applyFont="1" applyFill="1" applyBorder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165" fontId="2" fillId="0" borderId="2" xfId="1" applyNumberFormat="1" applyFont="1" applyFill="1" applyBorder="1" applyAlignment="1">
      <alignment vertical="top"/>
    </xf>
    <xf numFmtId="0" fontId="2" fillId="0" borderId="2" xfId="0" quotePrefix="1" applyFont="1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2" fillId="0" borderId="2" xfId="0" quotePrefix="1" applyFont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3"/>
  <sheetViews>
    <sheetView tabSelected="1" zoomScaleNormal="100" workbookViewId="0">
      <selection activeCell="I1" sqref="I1"/>
    </sheetView>
  </sheetViews>
  <sheetFormatPr defaultRowHeight="15.75" x14ac:dyDescent="0.25"/>
  <cols>
    <col min="1" max="1" width="7.42578125" style="2" customWidth="1"/>
    <col min="2" max="2" width="12" style="3" customWidth="1"/>
    <col min="3" max="3" width="36.5703125" style="3" customWidth="1"/>
    <col min="4" max="4" width="14.42578125" style="4" customWidth="1"/>
    <col min="5" max="5" width="12.28515625" style="5" customWidth="1"/>
    <col min="6" max="6" width="18" style="3" customWidth="1"/>
    <col min="7" max="7" width="19.28515625" style="11" customWidth="1"/>
    <col min="8" max="16384" width="9.140625" style="7"/>
  </cols>
  <sheetData>
    <row r="1" spans="1:7" x14ac:dyDescent="0.25">
      <c r="G1" s="6" t="s">
        <v>329</v>
      </c>
    </row>
    <row r="2" spans="1:7" x14ac:dyDescent="0.25">
      <c r="G2" s="8" t="s">
        <v>328</v>
      </c>
    </row>
    <row r="3" spans="1:7" x14ac:dyDescent="0.25">
      <c r="G3" s="8" t="s">
        <v>330</v>
      </c>
    </row>
    <row r="4" spans="1:7" x14ac:dyDescent="0.25">
      <c r="G4" s="8"/>
    </row>
    <row r="5" spans="1:7" x14ac:dyDescent="0.25">
      <c r="G5" s="8"/>
    </row>
    <row r="6" spans="1:7" x14ac:dyDescent="0.25">
      <c r="C6" s="9" t="s">
        <v>161</v>
      </c>
      <c r="G6" s="8"/>
    </row>
    <row r="7" spans="1:7" x14ac:dyDescent="0.25">
      <c r="C7" s="10" t="s">
        <v>331</v>
      </c>
      <c r="G7" s="8"/>
    </row>
    <row r="8" spans="1:7" x14ac:dyDescent="0.25">
      <c r="G8" s="8"/>
    </row>
    <row r="9" spans="1:7" x14ac:dyDescent="0.25">
      <c r="A9" s="7"/>
      <c r="C9" s="9" t="s">
        <v>332</v>
      </c>
      <c r="G9" s="7"/>
    </row>
    <row r="10" spans="1:7" x14ac:dyDescent="0.25">
      <c r="A10" s="7"/>
      <c r="C10" s="9" t="s">
        <v>333</v>
      </c>
    </row>
    <row r="11" spans="1:7" x14ac:dyDescent="0.25">
      <c r="A11" s="7"/>
      <c r="C11" s="9"/>
    </row>
    <row r="13" spans="1:7" ht="81.75" customHeight="1" x14ac:dyDescent="0.25">
      <c r="A13" s="12" t="s">
        <v>0</v>
      </c>
      <c r="B13" s="12" t="s">
        <v>150</v>
      </c>
      <c r="C13" s="12" t="s">
        <v>1</v>
      </c>
      <c r="D13" s="13" t="s">
        <v>2</v>
      </c>
      <c r="E13" s="12" t="s">
        <v>90</v>
      </c>
      <c r="F13" s="12" t="s">
        <v>91</v>
      </c>
      <c r="G13" s="12" t="s">
        <v>23</v>
      </c>
    </row>
    <row r="14" spans="1:7" ht="18.75" customHeight="1" x14ac:dyDescent="0.25">
      <c r="A14" s="14" t="s">
        <v>3</v>
      </c>
      <c r="B14" s="15"/>
      <c r="C14" s="16"/>
      <c r="D14" s="1"/>
      <c r="E14" s="17"/>
      <c r="F14" s="16"/>
      <c r="G14" s="18"/>
    </row>
    <row r="15" spans="1:7" s="2" customFormat="1" ht="50.25" customHeight="1" x14ac:dyDescent="0.25">
      <c r="A15" s="19" t="s">
        <v>4</v>
      </c>
      <c r="B15" s="24" t="s">
        <v>165</v>
      </c>
      <c r="C15" s="16" t="s">
        <v>166</v>
      </c>
      <c r="D15" s="1">
        <v>12000</v>
      </c>
      <c r="E15" s="20" t="s">
        <v>7</v>
      </c>
      <c r="F15" s="16" t="s">
        <v>19</v>
      </c>
      <c r="G15" s="16" t="s">
        <v>24</v>
      </c>
    </row>
    <row r="16" spans="1:7" s="2" customFormat="1" ht="71.25" customHeight="1" x14ac:dyDescent="0.25">
      <c r="A16" s="19" t="s">
        <v>5</v>
      </c>
      <c r="B16" s="16" t="s">
        <v>17</v>
      </c>
      <c r="C16" s="16" t="s">
        <v>9</v>
      </c>
      <c r="D16" s="1">
        <v>15000</v>
      </c>
      <c r="E16" s="20" t="s">
        <v>10</v>
      </c>
      <c r="F16" s="16" t="s">
        <v>19</v>
      </c>
      <c r="G16" s="16" t="s">
        <v>24</v>
      </c>
    </row>
    <row r="17" spans="1:7" s="2" customFormat="1" ht="53.25" customHeight="1" x14ac:dyDescent="0.25">
      <c r="A17" s="19" t="s">
        <v>6</v>
      </c>
      <c r="B17" s="16" t="s">
        <v>18</v>
      </c>
      <c r="C17" s="16" t="s">
        <v>167</v>
      </c>
      <c r="D17" s="1">
        <v>15000</v>
      </c>
      <c r="E17" s="20" t="s">
        <v>13</v>
      </c>
      <c r="F17" s="16" t="s">
        <v>19</v>
      </c>
      <c r="G17" s="16" t="s">
        <v>24</v>
      </c>
    </row>
    <row r="18" spans="1:7" s="2" customFormat="1" ht="51" customHeight="1" x14ac:dyDescent="0.25">
      <c r="A18" s="19" t="s">
        <v>8</v>
      </c>
      <c r="B18" s="16" t="s">
        <v>287</v>
      </c>
      <c r="C18" s="16" t="s">
        <v>297</v>
      </c>
      <c r="D18" s="1">
        <v>15000</v>
      </c>
      <c r="E18" s="20" t="s">
        <v>298</v>
      </c>
      <c r="F18" s="16" t="s">
        <v>309</v>
      </c>
      <c r="G18" s="16" t="s">
        <v>252</v>
      </c>
    </row>
    <row r="19" spans="1:7" ht="18.75" customHeight="1" x14ac:dyDescent="0.25">
      <c r="A19" s="14" t="s">
        <v>93</v>
      </c>
      <c r="B19" s="16"/>
      <c r="C19" s="16"/>
      <c r="D19" s="1"/>
      <c r="E19" s="17"/>
      <c r="F19" s="16"/>
      <c r="G19" s="18"/>
    </row>
    <row r="20" spans="1:7" ht="75.75" customHeight="1" x14ac:dyDescent="0.25">
      <c r="A20" s="19" t="s">
        <v>11</v>
      </c>
      <c r="B20" s="16" t="s">
        <v>43</v>
      </c>
      <c r="C20" s="16" t="s">
        <v>69</v>
      </c>
      <c r="D20" s="1">
        <v>430612</v>
      </c>
      <c r="E20" s="20" t="s">
        <v>44</v>
      </c>
      <c r="F20" s="16" t="s">
        <v>310</v>
      </c>
      <c r="G20" s="16" t="s">
        <v>164</v>
      </c>
    </row>
    <row r="21" spans="1:7" ht="76.5" customHeight="1" x14ac:dyDescent="0.25">
      <c r="A21" s="19" t="s">
        <v>12</v>
      </c>
      <c r="B21" s="16" t="s">
        <v>168</v>
      </c>
      <c r="C21" s="16" t="s">
        <v>169</v>
      </c>
      <c r="D21" s="1">
        <v>300000</v>
      </c>
      <c r="E21" s="20" t="s">
        <v>170</v>
      </c>
      <c r="F21" s="16" t="s">
        <v>19</v>
      </c>
      <c r="G21" s="16" t="s">
        <v>164</v>
      </c>
    </row>
    <row r="22" spans="1:7" ht="77.25" customHeight="1" x14ac:dyDescent="0.25">
      <c r="A22" s="19" t="s">
        <v>14</v>
      </c>
      <c r="B22" s="16" t="s">
        <v>171</v>
      </c>
      <c r="C22" s="16" t="s">
        <v>172</v>
      </c>
      <c r="D22" s="1">
        <v>668515</v>
      </c>
      <c r="E22" s="20" t="s">
        <v>173</v>
      </c>
      <c r="F22" s="16" t="s">
        <v>174</v>
      </c>
      <c r="G22" s="16" t="s">
        <v>164</v>
      </c>
    </row>
    <row r="23" spans="1:7" ht="30.75" customHeight="1" x14ac:dyDescent="0.25">
      <c r="A23" s="19" t="s">
        <v>16</v>
      </c>
      <c r="B23" s="16" t="s">
        <v>176</v>
      </c>
      <c r="C23" s="16" t="s">
        <v>175</v>
      </c>
      <c r="D23" s="1">
        <v>10141</v>
      </c>
      <c r="E23" s="20" t="s">
        <v>177</v>
      </c>
      <c r="F23" s="16" t="s">
        <v>178</v>
      </c>
      <c r="G23" s="16" t="s">
        <v>179</v>
      </c>
    </row>
    <row r="24" spans="1:7" ht="30.75" customHeight="1" x14ac:dyDescent="0.25">
      <c r="A24" s="19" t="s">
        <v>20</v>
      </c>
      <c r="B24" s="16" t="s">
        <v>46</v>
      </c>
      <c r="C24" s="16" t="s">
        <v>47</v>
      </c>
      <c r="D24" s="1">
        <v>6611</v>
      </c>
      <c r="E24" s="20" t="s">
        <v>48</v>
      </c>
      <c r="F24" s="3" t="s">
        <v>68</v>
      </c>
      <c r="G24" s="16" t="s">
        <v>180</v>
      </c>
    </row>
    <row r="25" spans="1:7" ht="78" customHeight="1" x14ac:dyDescent="0.25">
      <c r="A25" s="19" t="s">
        <v>21</v>
      </c>
      <c r="B25" s="16" t="s">
        <v>181</v>
      </c>
      <c r="C25" s="16" t="s">
        <v>51</v>
      </c>
      <c r="D25" s="1">
        <v>19264</v>
      </c>
      <c r="E25" s="20" t="s">
        <v>52</v>
      </c>
      <c r="F25" s="16" t="s">
        <v>53</v>
      </c>
      <c r="G25" s="16" t="s">
        <v>164</v>
      </c>
    </row>
    <row r="26" spans="1:7" ht="79.5" customHeight="1" x14ac:dyDescent="0.25">
      <c r="A26" s="19" t="s">
        <v>22</v>
      </c>
      <c r="B26" s="16" t="s">
        <v>92</v>
      </c>
      <c r="C26" s="16" t="s">
        <v>26</v>
      </c>
      <c r="D26" s="1">
        <v>176289</v>
      </c>
      <c r="E26" s="20" t="s">
        <v>56</v>
      </c>
      <c r="F26" s="16" t="s">
        <v>19</v>
      </c>
      <c r="G26" s="16" t="s">
        <v>164</v>
      </c>
    </row>
    <row r="27" spans="1:7" ht="78.75" x14ac:dyDescent="0.25">
      <c r="A27" s="19" t="s">
        <v>25</v>
      </c>
      <c r="B27" s="16" t="s">
        <v>60</v>
      </c>
      <c r="C27" s="16" t="s">
        <v>70</v>
      </c>
      <c r="D27" s="1">
        <v>25465</v>
      </c>
      <c r="E27" s="20" t="s">
        <v>182</v>
      </c>
      <c r="F27" s="16" t="s">
        <v>209</v>
      </c>
      <c r="G27" s="16" t="s">
        <v>164</v>
      </c>
    </row>
    <row r="28" spans="1:7" ht="75.75" customHeight="1" x14ac:dyDescent="0.25">
      <c r="A28" s="19" t="s">
        <v>27</v>
      </c>
      <c r="B28" s="16" t="s">
        <v>74</v>
      </c>
      <c r="C28" s="16" t="s">
        <v>72</v>
      </c>
      <c r="D28" s="1">
        <v>10344</v>
      </c>
      <c r="E28" s="20" t="s">
        <v>73</v>
      </c>
      <c r="F28" s="16" t="s">
        <v>285</v>
      </c>
      <c r="G28" s="16" t="s">
        <v>164</v>
      </c>
    </row>
    <row r="29" spans="1:7" ht="78" customHeight="1" x14ac:dyDescent="0.25">
      <c r="A29" s="19" t="s">
        <v>28</v>
      </c>
      <c r="B29" s="16" t="s">
        <v>183</v>
      </c>
      <c r="C29" s="16" t="s">
        <v>184</v>
      </c>
      <c r="D29" s="1">
        <v>4000</v>
      </c>
      <c r="E29" s="20" t="s">
        <v>29</v>
      </c>
      <c r="F29" s="16" t="s">
        <v>311</v>
      </c>
      <c r="G29" s="16" t="s">
        <v>164</v>
      </c>
    </row>
    <row r="30" spans="1:7" ht="94.5" x14ac:dyDescent="0.25">
      <c r="A30" s="19" t="s">
        <v>30</v>
      </c>
      <c r="B30" s="16" t="s">
        <v>185</v>
      </c>
      <c r="C30" s="16" t="s">
        <v>283</v>
      </c>
      <c r="D30" s="1">
        <v>74039</v>
      </c>
      <c r="E30" s="20" t="s">
        <v>29</v>
      </c>
      <c r="F30" s="16" t="s">
        <v>186</v>
      </c>
      <c r="G30" s="16" t="s">
        <v>164</v>
      </c>
    </row>
    <row r="31" spans="1:7" ht="77.25" customHeight="1" x14ac:dyDescent="0.25">
      <c r="A31" s="19" t="s">
        <v>31</v>
      </c>
      <c r="B31" s="16" t="s">
        <v>34</v>
      </c>
      <c r="C31" s="16" t="s">
        <v>35</v>
      </c>
      <c r="D31" s="1">
        <v>20000</v>
      </c>
      <c r="E31" s="20" t="s">
        <v>29</v>
      </c>
      <c r="F31" s="16" t="s">
        <v>15</v>
      </c>
      <c r="G31" s="16" t="s">
        <v>164</v>
      </c>
    </row>
    <row r="32" spans="1:7" ht="77.25" customHeight="1" x14ac:dyDescent="0.25">
      <c r="A32" s="19" t="s">
        <v>32</v>
      </c>
      <c r="B32" s="16" t="s">
        <v>187</v>
      </c>
      <c r="C32" s="16" t="s">
        <v>188</v>
      </c>
      <c r="D32" s="1">
        <v>30000</v>
      </c>
      <c r="E32" s="20" t="s">
        <v>29</v>
      </c>
      <c r="F32" s="16" t="s">
        <v>15</v>
      </c>
      <c r="G32" s="16" t="s">
        <v>164</v>
      </c>
    </row>
    <row r="33" spans="1:7" ht="78" customHeight="1" x14ac:dyDescent="0.25">
      <c r="A33" s="19" t="s">
        <v>33</v>
      </c>
      <c r="B33" s="16" t="s">
        <v>190</v>
      </c>
      <c r="C33" s="16" t="s">
        <v>189</v>
      </c>
      <c r="D33" s="1">
        <v>13915</v>
      </c>
      <c r="E33" s="20" t="s">
        <v>29</v>
      </c>
      <c r="F33" s="16" t="s">
        <v>191</v>
      </c>
      <c r="G33" s="16" t="s">
        <v>164</v>
      </c>
    </row>
    <row r="34" spans="1:7" ht="61.5" customHeight="1" x14ac:dyDescent="0.25">
      <c r="A34" s="19" t="s">
        <v>36</v>
      </c>
      <c r="B34" s="16" t="s">
        <v>18</v>
      </c>
      <c r="C34" s="16" t="s">
        <v>167</v>
      </c>
      <c r="D34" s="1">
        <v>60000</v>
      </c>
      <c r="E34" s="20" t="s">
        <v>105</v>
      </c>
      <c r="F34" s="16" t="s">
        <v>192</v>
      </c>
      <c r="G34" s="16" t="s">
        <v>24</v>
      </c>
    </row>
    <row r="35" spans="1:7" ht="47.25" x14ac:dyDescent="0.25">
      <c r="A35" s="19" t="s">
        <v>40</v>
      </c>
      <c r="B35" s="16" t="s">
        <v>193</v>
      </c>
      <c r="C35" s="16" t="s">
        <v>194</v>
      </c>
      <c r="D35" s="27">
        <v>9000</v>
      </c>
      <c r="E35" s="20" t="s">
        <v>105</v>
      </c>
      <c r="F35" s="16" t="s">
        <v>196</v>
      </c>
      <c r="G35" s="16" t="s">
        <v>24</v>
      </c>
    </row>
    <row r="36" spans="1:7" ht="157.5" x14ac:dyDescent="0.25">
      <c r="A36" s="19" t="s">
        <v>41</v>
      </c>
      <c r="B36" s="19" t="s">
        <v>197</v>
      </c>
      <c r="C36" s="16" t="s">
        <v>325</v>
      </c>
      <c r="D36" s="25">
        <v>39979</v>
      </c>
      <c r="E36" s="20" t="s">
        <v>195</v>
      </c>
      <c r="F36" s="16" t="s">
        <v>326</v>
      </c>
      <c r="G36" s="16" t="s">
        <v>24</v>
      </c>
    </row>
    <row r="37" spans="1:7" ht="62.25" customHeight="1" x14ac:dyDescent="0.25">
      <c r="A37" s="19" t="s">
        <v>42</v>
      </c>
      <c r="B37" s="19" t="s">
        <v>113</v>
      </c>
      <c r="C37" s="16" t="s">
        <v>112</v>
      </c>
      <c r="D37" s="25">
        <v>57500</v>
      </c>
      <c r="E37" s="20" t="s">
        <v>111</v>
      </c>
      <c r="F37" s="16" t="s">
        <v>198</v>
      </c>
      <c r="G37" s="16" t="s">
        <v>24</v>
      </c>
    </row>
    <row r="38" spans="1:7" ht="47.25" x14ac:dyDescent="0.25">
      <c r="A38" s="19" t="s">
        <v>45</v>
      </c>
      <c r="B38" s="16" t="s">
        <v>199</v>
      </c>
      <c r="C38" s="16" t="s">
        <v>200</v>
      </c>
      <c r="D38" s="1">
        <v>40000</v>
      </c>
      <c r="E38" s="20" t="s">
        <v>111</v>
      </c>
      <c r="F38" s="16" t="s">
        <v>201</v>
      </c>
      <c r="G38" s="16" t="s">
        <v>24</v>
      </c>
    </row>
    <row r="39" spans="1:7" ht="63" x14ac:dyDescent="0.25">
      <c r="A39" s="19" t="s">
        <v>49</v>
      </c>
      <c r="B39" s="16" t="s">
        <v>114</v>
      </c>
      <c r="C39" s="16" t="s">
        <v>115</v>
      </c>
      <c r="D39" s="1">
        <v>45000</v>
      </c>
      <c r="E39" s="20" t="s">
        <v>111</v>
      </c>
      <c r="F39" s="16" t="s">
        <v>202</v>
      </c>
      <c r="G39" s="16" t="s">
        <v>24</v>
      </c>
    </row>
    <row r="40" spans="1:7" ht="47.25" x14ac:dyDescent="0.25">
      <c r="A40" s="19" t="s">
        <v>50</v>
      </c>
      <c r="B40" s="16" t="s">
        <v>203</v>
      </c>
      <c r="C40" s="16" t="s">
        <v>106</v>
      </c>
      <c r="D40" s="1">
        <v>58080</v>
      </c>
      <c r="E40" s="20" t="s">
        <v>107</v>
      </c>
      <c r="F40" s="16" t="s">
        <v>108</v>
      </c>
      <c r="G40" s="16" t="s">
        <v>24</v>
      </c>
    </row>
    <row r="41" spans="1:7" ht="47.25" x14ac:dyDescent="0.25">
      <c r="A41" s="19" t="s">
        <v>54</v>
      </c>
      <c r="B41" s="16" t="s">
        <v>116</v>
      </c>
      <c r="C41" s="16" t="s">
        <v>117</v>
      </c>
      <c r="D41" s="1">
        <v>19360</v>
      </c>
      <c r="E41" s="20" t="s">
        <v>118</v>
      </c>
      <c r="F41" s="16" t="s">
        <v>312</v>
      </c>
      <c r="G41" s="16" t="s">
        <v>119</v>
      </c>
    </row>
    <row r="42" spans="1:7" ht="45.75" customHeight="1" x14ac:dyDescent="0.25">
      <c r="A42" s="19" t="s">
        <v>55</v>
      </c>
      <c r="B42" s="16" t="s">
        <v>120</v>
      </c>
      <c r="C42" s="16" t="s">
        <v>121</v>
      </c>
      <c r="D42" s="1">
        <v>6020</v>
      </c>
      <c r="E42" s="20">
        <v>109111</v>
      </c>
      <c r="F42" s="16" t="s">
        <v>122</v>
      </c>
      <c r="G42" s="16" t="s">
        <v>123</v>
      </c>
    </row>
    <row r="43" spans="1:7" ht="77.25" customHeight="1" x14ac:dyDescent="0.25">
      <c r="A43" s="19" t="s">
        <v>57</v>
      </c>
      <c r="B43" s="16" t="s">
        <v>204</v>
      </c>
      <c r="C43" s="26" t="s">
        <v>219</v>
      </c>
      <c r="D43" s="1">
        <v>152365</v>
      </c>
      <c r="E43" s="21" t="s">
        <v>269</v>
      </c>
      <c r="F43" s="16" t="s">
        <v>284</v>
      </c>
      <c r="G43" s="16" t="s">
        <v>164</v>
      </c>
    </row>
    <row r="44" spans="1:7" ht="108.75" customHeight="1" x14ac:dyDescent="0.25">
      <c r="A44" s="19" t="s">
        <v>59</v>
      </c>
      <c r="B44" s="16" t="s">
        <v>204</v>
      </c>
      <c r="C44" s="26" t="s">
        <v>219</v>
      </c>
      <c r="D44" s="1">
        <v>36130</v>
      </c>
      <c r="E44" s="20" t="s">
        <v>205</v>
      </c>
      <c r="F44" s="16" t="s">
        <v>313</v>
      </c>
      <c r="G44" s="16" t="s">
        <v>206</v>
      </c>
    </row>
    <row r="45" spans="1:7" ht="75" customHeight="1" x14ac:dyDescent="0.25">
      <c r="A45" s="19" t="s">
        <v>62</v>
      </c>
      <c r="B45" s="16" t="s">
        <v>58</v>
      </c>
      <c r="C45" s="16" t="s">
        <v>207</v>
      </c>
      <c r="D45" s="1">
        <v>16814</v>
      </c>
      <c r="E45" s="20" t="s">
        <v>208</v>
      </c>
      <c r="F45" s="16" t="s">
        <v>209</v>
      </c>
      <c r="G45" s="16" t="s">
        <v>37</v>
      </c>
    </row>
    <row r="46" spans="1:7" ht="78.75" customHeight="1" x14ac:dyDescent="0.25">
      <c r="A46" s="19" t="s">
        <v>63</v>
      </c>
      <c r="B46" s="16" t="s">
        <v>211</v>
      </c>
      <c r="C46" s="16" t="s">
        <v>323</v>
      </c>
      <c r="D46" s="1">
        <v>30000</v>
      </c>
      <c r="E46" s="20" t="s">
        <v>210</v>
      </c>
      <c r="F46" s="16" t="s">
        <v>61</v>
      </c>
      <c r="G46" s="16" t="s">
        <v>164</v>
      </c>
    </row>
    <row r="47" spans="1:7" ht="47.25" customHeight="1" x14ac:dyDescent="0.25">
      <c r="A47" s="19" t="s">
        <v>64</v>
      </c>
      <c r="B47" s="16" t="s">
        <v>212</v>
      </c>
      <c r="C47" s="16" t="s">
        <v>267</v>
      </c>
      <c r="D47" s="1">
        <v>10000</v>
      </c>
      <c r="E47" s="20" t="s">
        <v>213</v>
      </c>
      <c r="F47" s="16" t="s">
        <v>214</v>
      </c>
      <c r="G47" s="16" t="s">
        <v>324</v>
      </c>
    </row>
    <row r="48" spans="1:7" ht="62.25" customHeight="1" x14ac:dyDescent="0.25">
      <c r="A48" s="19" t="s">
        <v>65</v>
      </c>
      <c r="B48" s="29" t="s">
        <v>215</v>
      </c>
      <c r="C48" s="29" t="s">
        <v>216</v>
      </c>
      <c r="D48" s="1">
        <v>31353</v>
      </c>
      <c r="E48" s="20" t="s">
        <v>217</v>
      </c>
      <c r="F48" s="16" t="s">
        <v>19</v>
      </c>
      <c r="G48" s="16" t="s">
        <v>218</v>
      </c>
    </row>
    <row r="49" spans="1:7" ht="62.25" customHeight="1" x14ac:dyDescent="0.25">
      <c r="A49" s="19" t="s">
        <v>66</v>
      </c>
      <c r="B49" s="29" t="s">
        <v>281</v>
      </c>
      <c r="C49" s="29" t="s">
        <v>282</v>
      </c>
      <c r="D49" s="1">
        <v>19816</v>
      </c>
      <c r="E49" s="20" t="s">
        <v>217</v>
      </c>
      <c r="F49" s="16" t="s">
        <v>314</v>
      </c>
      <c r="G49" s="16" t="s">
        <v>218</v>
      </c>
    </row>
    <row r="50" spans="1:7" ht="63" customHeight="1" x14ac:dyDescent="0.25">
      <c r="A50" s="19" t="s">
        <v>67</v>
      </c>
      <c r="B50" s="28" t="s">
        <v>240</v>
      </c>
      <c r="C50" s="30" t="s">
        <v>241</v>
      </c>
      <c r="D50" s="31">
        <v>32538</v>
      </c>
      <c r="E50" s="32" t="s">
        <v>242</v>
      </c>
      <c r="F50" s="22" t="s">
        <v>19</v>
      </c>
      <c r="G50" s="22" t="s">
        <v>243</v>
      </c>
    </row>
    <row r="51" spans="1:7" ht="81" customHeight="1" x14ac:dyDescent="0.25">
      <c r="A51" s="19" t="s">
        <v>71</v>
      </c>
      <c r="B51" s="16" t="s">
        <v>228</v>
      </c>
      <c r="C51" s="16" t="s">
        <v>109</v>
      </c>
      <c r="D51" s="1">
        <v>16799</v>
      </c>
      <c r="E51" s="21" t="s">
        <v>226</v>
      </c>
      <c r="F51" s="16" t="s">
        <v>227</v>
      </c>
      <c r="G51" s="18" t="s">
        <v>327</v>
      </c>
    </row>
    <row r="52" spans="1:7" ht="157.5" x14ac:dyDescent="0.25">
      <c r="A52" s="19" t="s">
        <v>75</v>
      </c>
      <c r="B52" s="19" t="s">
        <v>230</v>
      </c>
      <c r="C52" s="16" t="s">
        <v>229</v>
      </c>
      <c r="D52" s="19">
        <v>144831</v>
      </c>
      <c r="E52" s="20" t="s">
        <v>231</v>
      </c>
      <c r="F52" s="18" t="s">
        <v>232</v>
      </c>
      <c r="G52" s="16" t="s">
        <v>164</v>
      </c>
    </row>
    <row r="53" spans="1:7" ht="298.5" customHeight="1" x14ac:dyDescent="0.25">
      <c r="A53" s="19" t="s">
        <v>76</v>
      </c>
      <c r="B53" s="16" t="s">
        <v>245</v>
      </c>
      <c r="C53" s="16" t="s">
        <v>244</v>
      </c>
      <c r="D53" s="1">
        <v>118590</v>
      </c>
      <c r="E53" s="21" t="s">
        <v>262</v>
      </c>
      <c r="F53" s="16" t="s">
        <v>263</v>
      </c>
      <c r="G53" s="16" t="s">
        <v>247</v>
      </c>
    </row>
    <row r="54" spans="1:7" ht="78.75" x14ac:dyDescent="0.25">
      <c r="A54" s="19" t="s">
        <v>77</v>
      </c>
      <c r="B54" s="16" t="s">
        <v>271</v>
      </c>
      <c r="C54" s="16" t="s">
        <v>272</v>
      </c>
      <c r="D54" s="1">
        <v>22000</v>
      </c>
      <c r="E54" s="21" t="s">
        <v>270</v>
      </c>
      <c r="F54" s="16" t="s">
        <v>315</v>
      </c>
      <c r="G54" s="16" t="s">
        <v>24</v>
      </c>
    </row>
    <row r="55" spans="1:7" ht="63" x14ac:dyDescent="0.25">
      <c r="A55" s="19" t="s">
        <v>78</v>
      </c>
      <c r="B55" s="16" t="s">
        <v>274</v>
      </c>
      <c r="C55" s="19" t="s">
        <v>275</v>
      </c>
      <c r="D55" s="1">
        <v>74500</v>
      </c>
      <c r="E55" s="21" t="s">
        <v>276</v>
      </c>
      <c r="F55" s="16" t="s">
        <v>277</v>
      </c>
      <c r="G55" s="16" t="s">
        <v>164</v>
      </c>
    </row>
    <row r="56" spans="1:7" ht="204.75" x14ac:dyDescent="0.25">
      <c r="A56" s="33" t="s">
        <v>79</v>
      </c>
      <c r="B56" s="22" t="s">
        <v>305</v>
      </c>
      <c r="C56" s="3" t="s">
        <v>306</v>
      </c>
      <c r="D56" s="31">
        <v>200000</v>
      </c>
      <c r="E56" s="34">
        <v>62155</v>
      </c>
      <c r="F56" s="22" t="s">
        <v>307</v>
      </c>
      <c r="G56" s="22" t="s">
        <v>164</v>
      </c>
    </row>
    <row r="57" spans="1:7" ht="78.75" x14ac:dyDescent="0.25">
      <c r="A57" s="19" t="s">
        <v>80</v>
      </c>
      <c r="B57" s="16" t="s">
        <v>287</v>
      </c>
      <c r="C57" s="16" t="s">
        <v>297</v>
      </c>
      <c r="D57" s="1">
        <v>10500</v>
      </c>
      <c r="E57" s="21" t="s">
        <v>270</v>
      </c>
      <c r="F57" s="16" t="s">
        <v>273</v>
      </c>
      <c r="G57" s="16" t="s">
        <v>24</v>
      </c>
    </row>
    <row r="58" spans="1:7" ht="81.75" customHeight="1" x14ac:dyDescent="0.25">
      <c r="A58" s="19" t="s">
        <v>81</v>
      </c>
      <c r="B58" s="16" t="s">
        <v>220</v>
      </c>
      <c r="C58" s="16" t="s">
        <v>127</v>
      </c>
      <c r="D58" s="1">
        <v>20835</v>
      </c>
      <c r="E58" s="20" t="s">
        <v>95</v>
      </c>
      <c r="F58" s="16" t="s">
        <v>126</v>
      </c>
      <c r="G58" s="16" t="s">
        <v>164</v>
      </c>
    </row>
    <row r="59" spans="1:7" ht="78.75" x14ac:dyDescent="0.25">
      <c r="A59" s="19" t="s">
        <v>82</v>
      </c>
      <c r="B59" s="16" t="s">
        <v>130</v>
      </c>
      <c r="C59" s="16" t="s">
        <v>131</v>
      </c>
      <c r="D59" s="1">
        <v>244135</v>
      </c>
      <c r="E59" s="20" t="s">
        <v>221</v>
      </c>
      <c r="F59" s="16" t="s">
        <v>129</v>
      </c>
      <c r="G59" s="16" t="s">
        <v>128</v>
      </c>
    </row>
    <row r="60" spans="1:7" ht="47.25" x14ac:dyDescent="0.25">
      <c r="A60" s="19" t="s">
        <v>83</v>
      </c>
      <c r="B60" s="16" t="s">
        <v>132</v>
      </c>
      <c r="C60" s="16" t="s">
        <v>133</v>
      </c>
      <c r="D60" s="1">
        <v>12000</v>
      </c>
      <c r="E60" s="20" t="s">
        <v>222</v>
      </c>
      <c r="F60" s="16" t="s">
        <v>135</v>
      </c>
      <c r="G60" s="16" t="s">
        <v>322</v>
      </c>
    </row>
    <row r="61" spans="1:7" ht="94.5" x14ac:dyDescent="0.25">
      <c r="A61" s="19" t="s">
        <v>84</v>
      </c>
      <c r="B61" s="16" t="s">
        <v>132</v>
      </c>
      <c r="C61" s="16" t="s">
        <v>133</v>
      </c>
      <c r="D61" s="1">
        <v>6000</v>
      </c>
      <c r="E61" s="20" t="s">
        <v>223</v>
      </c>
      <c r="F61" s="16" t="s">
        <v>316</v>
      </c>
      <c r="G61" s="16" t="s">
        <v>134</v>
      </c>
    </row>
    <row r="62" spans="1:7" ht="31.5" x14ac:dyDescent="0.25">
      <c r="A62" s="19" t="s">
        <v>85</v>
      </c>
      <c r="B62" s="16" t="s">
        <v>136</v>
      </c>
      <c r="C62" s="16" t="s">
        <v>139</v>
      </c>
      <c r="D62" s="1">
        <v>115628</v>
      </c>
      <c r="E62" s="20" t="s">
        <v>137</v>
      </c>
      <c r="F62" s="22" t="s">
        <v>138</v>
      </c>
      <c r="G62" s="16" t="s">
        <v>134</v>
      </c>
    </row>
    <row r="63" spans="1:7" ht="46.5" customHeight="1" x14ac:dyDescent="0.25">
      <c r="A63" s="19" t="s">
        <v>86</v>
      </c>
      <c r="B63" s="16" t="s">
        <v>140</v>
      </c>
      <c r="C63" s="16" t="s">
        <v>141</v>
      </c>
      <c r="D63" s="1">
        <v>22974</v>
      </c>
      <c r="E63" s="21" t="s">
        <v>142</v>
      </c>
      <c r="F63" s="16" t="s">
        <v>143</v>
      </c>
      <c r="G63" s="16" t="s">
        <v>144</v>
      </c>
    </row>
    <row r="64" spans="1:7" ht="126.75" customHeight="1" x14ac:dyDescent="0.25">
      <c r="A64" s="19" t="s">
        <v>87</v>
      </c>
      <c r="B64" s="16" t="s">
        <v>145</v>
      </c>
      <c r="C64" s="16" t="s">
        <v>146</v>
      </c>
      <c r="D64" s="1">
        <v>7500</v>
      </c>
      <c r="E64" s="21" t="s">
        <v>110</v>
      </c>
      <c r="F64" s="3" t="s">
        <v>147</v>
      </c>
      <c r="G64" s="16" t="s">
        <v>163</v>
      </c>
    </row>
    <row r="65" spans="1:7" ht="48" customHeight="1" x14ac:dyDescent="0.25">
      <c r="A65" s="19" t="s">
        <v>88</v>
      </c>
      <c r="B65" s="16" t="s">
        <v>38</v>
      </c>
      <c r="C65" s="16" t="s">
        <v>39</v>
      </c>
      <c r="D65" s="1">
        <v>130195</v>
      </c>
      <c r="E65" s="21" t="s">
        <v>98</v>
      </c>
      <c r="F65" s="16" t="s">
        <v>99</v>
      </c>
      <c r="G65" s="16" t="s">
        <v>37</v>
      </c>
    </row>
    <row r="66" spans="1:7" ht="31.5" x14ac:dyDescent="0.25">
      <c r="A66" s="19" t="s">
        <v>89</v>
      </c>
      <c r="B66" s="16" t="s">
        <v>97</v>
      </c>
      <c r="C66" s="16" t="s">
        <v>101</v>
      </c>
      <c r="D66" s="1">
        <v>46071</v>
      </c>
      <c r="E66" s="21" t="s">
        <v>224</v>
      </c>
      <c r="F66" s="16" t="s">
        <v>162</v>
      </c>
      <c r="G66" s="16" t="s">
        <v>37</v>
      </c>
    </row>
    <row r="67" spans="1:7" ht="32.25" customHeight="1" x14ac:dyDescent="0.25">
      <c r="A67" s="19" t="s">
        <v>94</v>
      </c>
      <c r="B67" s="16" t="s">
        <v>157</v>
      </c>
      <c r="C67" s="16" t="s">
        <v>158</v>
      </c>
      <c r="D67" s="1">
        <v>9000</v>
      </c>
      <c r="E67" s="21" t="s">
        <v>52</v>
      </c>
      <c r="F67" s="16" t="s">
        <v>159</v>
      </c>
      <c r="G67" s="16" t="s">
        <v>160</v>
      </c>
    </row>
    <row r="68" spans="1:7" ht="45.75" customHeight="1" x14ac:dyDescent="0.25">
      <c r="A68" s="19" t="s">
        <v>96</v>
      </c>
      <c r="B68" s="16" t="s">
        <v>124</v>
      </c>
      <c r="C68" s="16" t="s">
        <v>125</v>
      </c>
      <c r="D68" s="1">
        <v>42021</v>
      </c>
      <c r="E68" s="20" t="s">
        <v>225</v>
      </c>
      <c r="F68" s="16" t="s">
        <v>317</v>
      </c>
      <c r="G68" s="16" t="s">
        <v>252</v>
      </c>
    </row>
    <row r="69" spans="1:7" ht="48" customHeight="1" x14ac:dyDescent="0.25">
      <c r="A69" s="19" t="s">
        <v>100</v>
      </c>
      <c r="B69" s="16" t="s">
        <v>148</v>
      </c>
      <c r="C69" s="16" t="s">
        <v>152</v>
      </c>
      <c r="D69" s="1">
        <v>7300</v>
      </c>
      <c r="E69" s="20">
        <v>109101</v>
      </c>
      <c r="F69" s="16" t="s">
        <v>149</v>
      </c>
      <c r="G69" s="16" t="s">
        <v>123</v>
      </c>
    </row>
    <row r="70" spans="1:7" ht="36" customHeight="1" x14ac:dyDescent="0.25">
      <c r="A70" s="19" t="s">
        <v>102</v>
      </c>
      <c r="B70" s="16" t="s">
        <v>151</v>
      </c>
      <c r="C70" s="16" t="s">
        <v>153</v>
      </c>
      <c r="D70" s="1">
        <v>7285</v>
      </c>
      <c r="E70" s="20" t="s">
        <v>154</v>
      </c>
      <c r="F70" s="16" t="s">
        <v>156</v>
      </c>
      <c r="G70" s="16" t="s">
        <v>155</v>
      </c>
    </row>
    <row r="71" spans="1:7" ht="49.5" customHeight="1" x14ac:dyDescent="0.25">
      <c r="A71" s="19" t="s">
        <v>104</v>
      </c>
      <c r="B71" s="16" t="s">
        <v>233</v>
      </c>
      <c r="C71" s="16" t="s">
        <v>318</v>
      </c>
      <c r="D71" s="1">
        <v>2500</v>
      </c>
      <c r="E71" s="20" t="s">
        <v>234</v>
      </c>
      <c r="F71" s="16" t="s">
        <v>235</v>
      </c>
      <c r="G71" s="16" t="s">
        <v>236</v>
      </c>
    </row>
    <row r="72" spans="1:7" ht="78.75" customHeight="1" x14ac:dyDescent="0.25">
      <c r="A72" s="19" t="s">
        <v>278</v>
      </c>
      <c r="B72" s="16" t="s">
        <v>237</v>
      </c>
      <c r="C72" s="16" t="s">
        <v>319</v>
      </c>
      <c r="D72" s="1">
        <v>18490</v>
      </c>
      <c r="E72" s="20" t="s">
        <v>246</v>
      </c>
      <c r="F72" s="16" t="s">
        <v>239</v>
      </c>
      <c r="G72" s="16" t="s">
        <v>238</v>
      </c>
    </row>
    <row r="73" spans="1:7" ht="77.25" customHeight="1" x14ac:dyDescent="0.25">
      <c r="A73" s="19" t="s">
        <v>279</v>
      </c>
      <c r="B73" s="16" t="s">
        <v>248</v>
      </c>
      <c r="C73" s="16" t="s">
        <v>249</v>
      </c>
      <c r="D73" s="1">
        <v>15000</v>
      </c>
      <c r="E73" s="20" t="s">
        <v>250</v>
      </c>
      <c r="F73" s="16" t="s">
        <v>251</v>
      </c>
      <c r="G73" s="16" t="s">
        <v>252</v>
      </c>
    </row>
    <row r="74" spans="1:7" ht="279" customHeight="1" x14ac:dyDescent="0.25">
      <c r="A74" s="19" t="s">
        <v>280</v>
      </c>
      <c r="B74" s="16" t="s">
        <v>253</v>
      </c>
      <c r="C74" s="16" t="s">
        <v>254</v>
      </c>
      <c r="D74" s="1">
        <v>17040</v>
      </c>
      <c r="E74" s="21" t="s">
        <v>257</v>
      </c>
      <c r="F74" s="16" t="s">
        <v>256</v>
      </c>
      <c r="G74" s="16" t="s">
        <v>255</v>
      </c>
    </row>
    <row r="75" spans="1:7" ht="60.75" customHeight="1" x14ac:dyDescent="0.25">
      <c r="A75" s="19" t="s">
        <v>288</v>
      </c>
      <c r="B75" s="16" t="s">
        <v>258</v>
      </c>
      <c r="C75" s="16" t="s">
        <v>264</v>
      </c>
      <c r="D75" s="1">
        <v>21599</v>
      </c>
      <c r="E75" s="20" t="s">
        <v>259</v>
      </c>
      <c r="F75" s="16" t="s">
        <v>261</v>
      </c>
      <c r="G75" s="16" t="s">
        <v>260</v>
      </c>
    </row>
    <row r="76" spans="1:7" ht="33.75" customHeight="1" x14ac:dyDescent="0.25">
      <c r="A76" s="19" t="s">
        <v>289</v>
      </c>
      <c r="B76" s="16" t="s">
        <v>258</v>
      </c>
      <c r="C76" s="16" t="s">
        <v>264</v>
      </c>
      <c r="D76" s="1">
        <v>24200</v>
      </c>
      <c r="E76" s="20" t="s">
        <v>265</v>
      </c>
      <c r="F76" s="16" t="s">
        <v>268</v>
      </c>
      <c r="G76" s="16" t="s">
        <v>266</v>
      </c>
    </row>
    <row r="77" spans="1:7" ht="36.75" customHeight="1" x14ac:dyDescent="0.25">
      <c r="A77" s="19" t="s">
        <v>292</v>
      </c>
      <c r="B77" s="16" t="s">
        <v>258</v>
      </c>
      <c r="C77" s="16" t="s">
        <v>264</v>
      </c>
      <c r="D77" s="1">
        <v>8000</v>
      </c>
      <c r="E77" s="20" t="s">
        <v>213</v>
      </c>
      <c r="F77" s="16" t="s">
        <v>286</v>
      </c>
      <c r="G77" s="16" t="s">
        <v>252</v>
      </c>
    </row>
    <row r="78" spans="1:7" ht="33.75" customHeight="1" x14ac:dyDescent="0.25">
      <c r="A78" s="19" t="s">
        <v>299</v>
      </c>
      <c r="B78" s="16" t="s">
        <v>290</v>
      </c>
      <c r="C78" s="16" t="s">
        <v>320</v>
      </c>
      <c r="D78" s="1">
        <v>6862</v>
      </c>
      <c r="E78" s="20" t="s">
        <v>291</v>
      </c>
      <c r="F78" s="16" t="s">
        <v>321</v>
      </c>
      <c r="G78" s="16" t="s">
        <v>322</v>
      </c>
    </row>
    <row r="79" spans="1:7" ht="48" customHeight="1" x14ac:dyDescent="0.25">
      <c r="A79" s="19" t="s">
        <v>300</v>
      </c>
      <c r="B79" s="16" t="s">
        <v>293</v>
      </c>
      <c r="C79" s="16" t="s">
        <v>294</v>
      </c>
      <c r="D79" s="1">
        <v>7371</v>
      </c>
      <c r="E79" s="20" t="s">
        <v>295</v>
      </c>
      <c r="F79" s="16" t="s">
        <v>296</v>
      </c>
      <c r="G79" s="16" t="s">
        <v>252</v>
      </c>
    </row>
    <row r="80" spans="1:7" ht="61.5" customHeight="1" x14ac:dyDescent="0.25">
      <c r="A80" s="19" t="s">
        <v>308</v>
      </c>
      <c r="B80" s="16" t="s">
        <v>301</v>
      </c>
      <c r="C80" s="16" t="s">
        <v>302</v>
      </c>
      <c r="D80" s="1">
        <v>6000</v>
      </c>
      <c r="E80" s="20" t="s">
        <v>303</v>
      </c>
      <c r="F80" s="16" t="s">
        <v>304</v>
      </c>
      <c r="G80" s="16" t="s">
        <v>37</v>
      </c>
    </row>
    <row r="81" spans="1:8" ht="17.25" customHeight="1" x14ac:dyDescent="0.25">
      <c r="A81" s="19"/>
      <c r="B81" s="16"/>
      <c r="C81" s="15" t="s">
        <v>103</v>
      </c>
      <c r="D81" s="23">
        <f>SUM(D15:D80)</f>
        <v>3895376</v>
      </c>
      <c r="E81" s="17"/>
      <c r="F81" s="16"/>
      <c r="G81" s="18"/>
    </row>
    <row r="83" spans="1:8" x14ac:dyDescent="0.25">
      <c r="A83" s="36" t="s">
        <v>334</v>
      </c>
      <c r="B83" s="36"/>
      <c r="C83" s="36"/>
      <c r="D83" s="36"/>
      <c r="E83" s="36"/>
      <c r="F83" s="36"/>
      <c r="G83" s="36"/>
      <c r="H83" s="35"/>
    </row>
  </sheetData>
  <mergeCells count="1">
    <mergeCell ref="A83:G83"/>
  </mergeCells>
  <phoneticPr fontId="5" type="noConversion"/>
  <pageMargins left="1.1023622047244095" right="0.70866141732283472" top="0.55118110236220474" bottom="0.55118110236220474" header="0.31496062992125984" footer="0.31496062992125984"/>
  <pageSetup paperSize="9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2024-02-15T11:00:43Z</cp:lastPrinted>
  <dcterms:created xsi:type="dcterms:W3CDTF">2023-02-10T12:41:53Z</dcterms:created>
  <dcterms:modified xsi:type="dcterms:W3CDTF">2024-02-19T07:50:34Z</dcterms:modified>
</cp:coreProperties>
</file>