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05" yWindow="-105" windowWidth="19425" windowHeight="10425" tabRatio="607"/>
  </bookViews>
  <sheets>
    <sheet name="MD_2023 (6)" sheetId="40" r:id="rId1"/>
  </sheets>
  <calcPr calcId="145621"/>
</workbook>
</file>

<file path=xl/calcChain.xml><?xml version="1.0" encoding="utf-8"?>
<calcChain xmlns="http://schemas.openxmlformats.org/spreadsheetml/2006/main">
  <c r="D6" i="40" l="1"/>
  <c r="B6" i="40"/>
</calcChain>
</file>

<file path=xl/sharedStrings.xml><?xml version="1.0" encoding="utf-8"?>
<sst xmlns="http://schemas.openxmlformats.org/spreadsheetml/2006/main" count="42" uniqueCount="40">
  <si>
    <t>Valsts budžeta transferti - kopā</t>
  </si>
  <si>
    <t>Pašvaldību speciālajām pirmsskolas izglītības iestādēm, internātskolām, Izglītības iestāžu reģistrā</t>
  </si>
  <si>
    <t>reģistrētajiem attīstības un rehabilitācijas centriem un speciālajām internātskolām bērniem ar fiziskās</t>
  </si>
  <si>
    <t>un garīgās attīstības traucējumiem</t>
  </si>
  <si>
    <t>Pašvaldību pamata un vispārējās vidējās izglītības iestāžu, pašvaldību speciālās izglītības iestāžu,</t>
  </si>
  <si>
    <t>pašvaldību profesionālās izglītības iestāžu pedagogu darba samaksai un valsts sociālās</t>
  </si>
  <si>
    <t>apdrošināšanas obligātajām iemaksām</t>
  </si>
  <si>
    <t>Interešu izglītības programmu un sporta skolu pedagogu daļējai darba samaksai un valsts sociālās</t>
  </si>
  <si>
    <t>Pašvaldību izglītības iestādēs bērnu no piecu gada vecuma izglītošanā nodarbināto pedagogu darba</t>
  </si>
  <si>
    <t>samaksai un valsts sociālās apdrošināšanas obligātajām iemaksām</t>
  </si>
  <si>
    <t>Izglītības un zinātnes ministrijas dotācija pašvaldības izglītības iestāžu profesionālās ievirzes sporta</t>
  </si>
  <si>
    <t>izglītības programmu pedagogu darba samaksai un valsts sociālās apdrošināšanas obligātajām iemaksām</t>
  </si>
  <si>
    <t>Dotācija SAC "Rauda"</t>
  </si>
  <si>
    <t xml:space="preserve">Kultūras ministrijas mērķdotācija pašvaldības māksliniecisko kolektīvu vadītāju darba samaksai un VSAOI </t>
  </si>
  <si>
    <r>
      <t xml:space="preserve">Satiksmes ministrijas mērķdotācija pašvaldības autoceļiem un ielām </t>
    </r>
    <r>
      <rPr>
        <sz val="12"/>
        <color indexed="60"/>
        <rFont val="Times New Roman"/>
        <family val="1"/>
      </rPr>
      <t xml:space="preserve"> </t>
    </r>
  </si>
  <si>
    <t>Vides aizsardzības un reģionālās attīstības ministrijas mērķdotācija Vienotajam Klientu apkalpošanas centram</t>
  </si>
  <si>
    <t>Vides aizsardzības un reģionālās attīstības ministrijas mērķdotācija Pašvaldības policijai (par atskurbšanas telpas pakalpojumiem)</t>
  </si>
  <si>
    <t>Nacionālā veselības dienesta finansējums feldšeru punktu nodrošināšanai</t>
  </si>
  <si>
    <t>Nodarbinātības valsts aģentūras finansējums algotajiem sabiedriskajiem darbiem un skolēnu nodarbinātībai vasarā</t>
  </si>
  <si>
    <t>Kultūras ministrijas dotācija pašvaldības izglītības iestāžu profesionālās ievirzes mūzikas un mākslas</t>
  </si>
  <si>
    <t>Finansējums pašvaldības īstenotiem projektiem un pasākumiem</t>
  </si>
  <si>
    <t xml:space="preserve">LR Labklājības ministrijas finansējums Sociālās rehabilitācija pakalpojumu sniegšana - vardarbībā cietušām personām dzīvesvietā </t>
  </si>
  <si>
    <t xml:space="preserve">LR Labklājības ministrija Valsts budžeta līdzfinansējums pamatojoties uz 2007. gada 4. decembra MK noteikumus Nr. 829 "Noteikumi par dienas centru, grupu māju (dzīvokļu) un pusceļa māju izveidošanas un uzturēšanas izdevumu līdzfinansēšanu"- grupu māja Lodes </t>
  </si>
  <si>
    <t xml:space="preserve">LR Labklājības minsitrijas finansējums Sociālās rehabilitācija pakalpojumu sniegšana - vardarbībā cietušām personām institūcijā </t>
  </si>
  <si>
    <t>Valsts budžeta mērķdotācija audžuģimenei par bērna uzturnaudas palielināšanu, saskaņā ar 19.12.2017. MK noteikumiem Nr.1036</t>
  </si>
  <si>
    <t xml:space="preserve">LR Labklājības minsitrijas finansējums  par aprūpi </t>
  </si>
  <si>
    <t xml:space="preserve">LR Labklājības ministrijas finansējums par asistenta pakalpojuma sniegšanu pašvaldībā personām ar I un II invaliditātes grupu un personām no 5 līdz 18 gadu vecumam ar invaliditāti </t>
  </si>
  <si>
    <r>
      <rPr>
        <sz val="7"/>
        <rFont val="Times New Roman"/>
        <family val="1"/>
        <charset val="186"/>
      </rPr>
      <t xml:space="preserve"> </t>
    </r>
    <r>
      <rPr>
        <sz val="12"/>
        <rFont val="Times New Roman"/>
        <family val="1"/>
        <charset val="186"/>
      </rPr>
      <t>LR Izglītības un zinātnes ministrijas mērķdotācija asistentu pakalpojuma nodrošināšanai</t>
    </r>
  </si>
  <si>
    <t>euro</t>
  </si>
  <si>
    <t>Izglītības un zinātnes ministrijas dotācija mācību literatūras un mācību līdzekļu iegādei</t>
  </si>
  <si>
    <t>Latvijas Nacionālā kultūras centra finansējums Dziesmu un Deju svētkiem</t>
  </si>
  <si>
    <t>4. pielikums</t>
  </si>
  <si>
    <t xml:space="preserve"> Tukuma novada Domes 26.01.2023. saistošajiem noteikumiem Nr. 1/2023  </t>
  </si>
  <si>
    <t>(Tukuma novada domes 2023. gada 29. jūnija saistošo noteikumu Nr. 13/2023 redakcijā)</t>
  </si>
  <si>
    <t>Tukuma novada pašvaldības 2023. gada valsts budžeta transferti</t>
  </si>
  <si>
    <t>Izglītības un zinātnes ministrijas dotācija ēdināšanai 1.-4. klasēm</t>
  </si>
  <si>
    <t>Saskaņā ar Sociālo pakalpojumu un sociālās palīdzības likuma pārejas noteikumu 37. punktu aprēķinātais mērķdotācijas apmērs par pabalstu krīzes situācijā</t>
  </si>
  <si>
    <t xml:space="preserve">Mājokļa atbalstam /sociālie pabalsti 50 % apmērā Valsts budžeta mērķdotācijas no 01.01.2023.-31.12.2023. </t>
  </si>
  <si>
    <r>
      <t xml:space="preserve">Tukuma novada domes priekšsēdētājs  </t>
    </r>
    <r>
      <rPr>
        <i/>
        <sz val="12"/>
        <rFont val="Times New Roman"/>
        <family val="1"/>
        <charset val="186"/>
      </rPr>
      <t>G.Važa</t>
    </r>
  </si>
  <si>
    <t>LR Labklājības ministrija Valsts budžeta līdzfinansējuma izlietojumu grupu dzīvokli par 2023. gadu, MK 04.12.2007. noteikumiem Nr. 829 Valsts budžeta līdzfinansējums personas uzturēšanos grupu dzīv.mājā SPC ''Mežrozītes''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</si>
</sst>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11" x14ac:knownFonts="1">
    <font>
      <sz val="10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indexed="60"/>
      <name val="Times New Roman"/>
      <family val="1"/>
    </font>
    <font>
      <sz val="11"/>
      <color theme="1"/>
      <name val="Calibri"/>
      <family val="2"/>
      <scheme val="minor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7"/>
      <name val="Times New Roman"/>
      <family val="1"/>
      <charset val="186"/>
    </font>
    <font>
      <i/>
      <sz val="12"/>
      <name val="Times New Roman"/>
      <family val="1"/>
      <charset val="186"/>
    </font>
    <font>
      <sz val="10"/>
      <name val="Arial"/>
      <family val="2"/>
    </font>
    <font>
      <sz val="12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4">
    <xf numFmtId="0" fontId="0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</cellStyleXfs>
  <cellXfs count="27">
    <xf numFmtId="0" fontId="0" fillId="0" borderId="0" xfId="0"/>
    <xf numFmtId="0" fontId="2" fillId="0" borderId="1" xfId="0" applyFont="1" applyBorder="1" applyAlignment="1">
      <alignment horizontal="justify" vertical="center"/>
    </xf>
    <xf numFmtId="0" fontId="2" fillId="2" borderId="2" xfId="0" applyFont="1" applyFill="1" applyBorder="1" applyAlignment="1">
      <alignment wrapText="1"/>
    </xf>
    <xf numFmtId="0" fontId="2" fillId="0" borderId="2" xfId="0" applyFont="1" applyBorder="1" applyAlignment="1">
      <alignment wrapText="1"/>
    </xf>
    <xf numFmtId="165" fontId="1" fillId="0" borderId="1" xfId="1" applyNumberFormat="1" applyFont="1" applyFill="1" applyBorder="1" applyAlignment="1">
      <alignment horizontal="right"/>
    </xf>
    <xf numFmtId="0" fontId="2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1" xfId="0" applyFont="1" applyBorder="1" applyAlignment="1">
      <alignment wrapText="1"/>
    </xf>
    <xf numFmtId="0" fontId="1" fillId="0" borderId="1" xfId="0" applyFont="1" applyBorder="1"/>
    <xf numFmtId="165" fontId="2" fillId="0" borderId="0" xfId="0" applyNumberFormat="1" applyFont="1"/>
    <xf numFmtId="165" fontId="6" fillId="0" borderId="0" xfId="1" applyNumberFormat="1" applyFont="1" applyFill="1" applyBorder="1" applyAlignment="1" applyProtection="1">
      <alignment horizontal="right" wrapText="1"/>
    </xf>
    <xf numFmtId="165" fontId="5" fillId="0" borderId="0" xfId="1" applyNumberFormat="1" applyFont="1" applyFill="1" applyBorder="1" applyAlignment="1" applyProtection="1">
      <alignment horizontal="right" wrapText="1"/>
    </xf>
    <xf numFmtId="164" fontId="2" fillId="0" borderId="0" xfId="1" applyFont="1"/>
    <xf numFmtId="164" fontId="2" fillId="0" borderId="1" xfId="1" applyFont="1" applyFill="1" applyBorder="1"/>
    <xf numFmtId="165" fontId="2" fillId="0" borderId="1" xfId="1" applyNumberFormat="1" applyFont="1" applyFill="1" applyBorder="1"/>
    <xf numFmtId="165" fontId="2" fillId="0" borderId="1" xfId="1" applyNumberFormat="1" applyFont="1" applyBorder="1"/>
    <xf numFmtId="0" fontId="8" fillId="0" borderId="0" xfId="0" applyFont="1" applyAlignment="1">
      <alignment horizontal="right" vertical="center"/>
    </xf>
    <xf numFmtId="0" fontId="8" fillId="0" borderId="0" xfId="0" applyFont="1" applyAlignment="1">
      <alignment horizontal="right" vertical="center" wrapText="1"/>
    </xf>
    <xf numFmtId="164" fontId="8" fillId="0" borderId="0" xfId="1" applyFont="1" applyAlignment="1">
      <alignment horizontal="right"/>
    </xf>
    <xf numFmtId="165" fontId="2" fillId="3" borderId="1" xfId="1" applyNumberFormat="1" applyFont="1" applyFill="1" applyBorder="1"/>
    <xf numFmtId="0" fontId="2" fillId="0" borderId="0" xfId="0" applyFont="1" applyAlignment="1">
      <alignment horizontal="right"/>
    </xf>
  </cellXfs>
  <cellStyles count="24">
    <cellStyle name="Comma" xfId="1" builtinId="3"/>
    <cellStyle name="Comma 2" xfId="2"/>
    <cellStyle name="Normal" xfId="0" builtinId="0"/>
    <cellStyle name="Normal 10" xfId="3"/>
    <cellStyle name="Normal 10 2" xfId="4"/>
    <cellStyle name="Normal 10 2 2" xfId="5"/>
    <cellStyle name="Normal 10 3" xfId="6"/>
    <cellStyle name="Normal 11" xfId="7"/>
    <cellStyle name="Normal 11 2" xfId="8"/>
    <cellStyle name="Normal 11 2 2" xfId="9"/>
    <cellStyle name="Normal 11 3" xfId="10"/>
    <cellStyle name="Normal 2" xfId="11"/>
    <cellStyle name="Normal 2 2" xfId="12"/>
    <cellStyle name="Normal 3" xfId="13"/>
    <cellStyle name="Normal 3 2" xfId="14"/>
    <cellStyle name="Normal 4" xfId="15"/>
    <cellStyle name="Normal 4 2" xfId="16"/>
    <cellStyle name="Normal 4 2 2" xfId="17"/>
    <cellStyle name="Normal 4 3" xfId="18"/>
    <cellStyle name="Normal 5" xfId="19"/>
    <cellStyle name="Normal 8" xfId="20"/>
    <cellStyle name="Normal 8 2" xfId="21"/>
    <cellStyle name="Normal 8 2 2" xfId="22"/>
    <cellStyle name="Normal 8 3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tabSelected="1" workbookViewId="0">
      <selection activeCell="A23" sqref="A23"/>
    </sheetView>
  </sheetViews>
  <sheetFormatPr defaultColWidth="9.140625" defaultRowHeight="15.75" x14ac:dyDescent="0.25"/>
  <cols>
    <col min="1" max="1" width="92.140625" style="5" customWidth="1"/>
    <col min="2" max="2" width="22" style="18" customWidth="1"/>
    <col min="3" max="3" width="12.5703125" style="5" bestFit="1" customWidth="1"/>
    <col min="4" max="4" width="11.42578125" style="5" bestFit="1" customWidth="1"/>
    <col min="5" max="16384" width="9.140625" style="5"/>
  </cols>
  <sheetData>
    <row r="1" spans="1:4" ht="23.45" customHeight="1" x14ac:dyDescent="0.25">
      <c r="B1" s="16" t="s">
        <v>31</v>
      </c>
    </row>
    <row r="2" spans="1:4" ht="104.45" customHeight="1" x14ac:dyDescent="0.25">
      <c r="B2" s="17" t="s">
        <v>32</v>
      </c>
    </row>
    <row r="3" spans="1:4" ht="79.7" customHeight="1" x14ac:dyDescent="0.25">
      <c r="B3" s="23" t="s">
        <v>33</v>
      </c>
    </row>
    <row r="4" spans="1:4" x14ac:dyDescent="0.25">
      <c r="A4" s="6" t="s">
        <v>34</v>
      </c>
      <c r="B4" s="22"/>
    </row>
    <row r="5" spans="1:4" x14ac:dyDescent="0.25">
      <c r="B5" s="24" t="s">
        <v>28</v>
      </c>
    </row>
    <row r="6" spans="1:4" x14ac:dyDescent="0.25">
      <c r="A6" s="14" t="s">
        <v>0</v>
      </c>
      <c r="B6" s="4">
        <f>B7+B10+B13+B15+B17+B19+B21+B22+B23+B24+B25+B26+B28+B27+B29+B30+B31+B32+B33+B34+B35+B36+B37+B38+B39+B40+B41</f>
        <v>22871531</v>
      </c>
      <c r="C6" s="15">
        <v>22871531</v>
      </c>
      <c r="D6" s="15">
        <f>B6-C6</f>
        <v>0</v>
      </c>
    </row>
    <row r="7" spans="1:4" x14ac:dyDescent="0.25">
      <c r="A7" s="9" t="s">
        <v>1</v>
      </c>
      <c r="B7" s="25">
        <v>838310</v>
      </c>
    </row>
    <row r="8" spans="1:4" x14ac:dyDescent="0.25">
      <c r="A8" s="10" t="s">
        <v>2</v>
      </c>
      <c r="B8" s="19"/>
    </row>
    <row r="9" spans="1:4" x14ac:dyDescent="0.25">
      <c r="A9" s="11" t="s">
        <v>3</v>
      </c>
      <c r="B9" s="19"/>
    </row>
    <row r="10" spans="1:4" x14ac:dyDescent="0.25">
      <c r="A10" s="9" t="s">
        <v>4</v>
      </c>
      <c r="B10" s="25">
        <v>12062537</v>
      </c>
    </row>
    <row r="11" spans="1:4" x14ac:dyDescent="0.25">
      <c r="A11" s="10" t="s">
        <v>5</v>
      </c>
      <c r="B11" s="19"/>
      <c r="C11" s="15"/>
    </row>
    <row r="12" spans="1:4" x14ac:dyDescent="0.25">
      <c r="A12" s="11" t="s">
        <v>6</v>
      </c>
      <c r="B12" s="19"/>
    </row>
    <row r="13" spans="1:4" x14ac:dyDescent="0.25">
      <c r="A13" s="9" t="s">
        <v>7</v>
      </c>
      <c r="B13" s="20">
        <v>558947</v>
      </c>
    </row>
    <row r="14" spans="1:4" x14ac:dyDescent="0.25">
      <c r="A14" s="11" t="s">
        <v>6</v>
      </c>
      <c r="B14" s="19"/>
    </row>
    <row r="15" spans="1:4" x14ac:dyDescent="0.25">
      <c r="A15" s="8" t="s">
        <v>8</v>
      </c>
      <c r="B15" s="20">
        <v>1438000</v>
      </c>
    </row>
    <row r="16" spans="1:4" x14ac:dyDescent="0.25">
      <c r="A16" s="11" t="s">
        <v>9</v>
      </c>
      <c r="B16" s="19"/>
    </row>
    <row r="17" spans="1:2" ht="19.7" customHeight="1" x14ac:dyDescent="0.25">
      <c r="A17" s="8" t="s">
        <v>10</v>
      </c>
      <c r="B17" s="25">
        <v>570983</v>
      </c>
    </row>
    <row r="18" spans="1:2" x14ac:dyDescent="0.25">
      <c r="A18" s="11" t="s">
        <v>11</v>
      </c>
      <c r="B18" s="20"/>
    </row>
    <row r="19" spans="1:2" x14ac:dyDescent="0.25">
      <c r="A19" s="9" t="s">
        <v>19</v>
      </c>
      <c r="B19" s="20">
        <v>476875</v>
      </c>
    </row>
    <row r="20" spans="1:2" x14ac:dyDescent="0.25">
      <c r="A20" s="11" t="s">
        <v>11</v>
      </c>
      <c r="B20" s="19"/>
    </row>
    <row r="21" spans="1:2" x14ac:dyDescent="0.25">
      <c r="A21" s="12" t="s">
        <v>35</v>
      </c>
      <c r="B21" s="20">
        <v>203664</v>
      </c>
    </row>
    <row r="22" spans="1:2" ht="31.5" x14ac:dyDescent="0.25">
      <c r="A22" s="3" t="s">
        <v>26</v>
      </c>
      <c r="B22" s="25">
        <v>726631</v>
      </c>
    </row>
    <row r="23" spans="1:2" ht="47.25" x14ac:dyDescent="0.25">
      <c r="A23" s="3" t="s">
        <v>39</v>
      </c>
      <c r="B23" s="25">
        <v>2282</v>
      </c>
    </row>
    <row r="24" spans="1:2" ht="47.25" x14ac:dyDescent="0.25">
      <c r="A24" s="2" t="s">
        <v>22</v>
      </c>
      <c r="B24" s="25">
        <v>2282</v>
      </c>
    </row>
    <row r="25" spans="1:2" ht="31.5" x14ac:dyDescent="0.25">
      <c r="A25" s="2" t="s">
        <v>21</v>
      </c>
      <c r="B25" s="25">
        <v>5585</v>
      </c>
    </row>
    <row r="26" spans="1:2" ht="31.5" x14ac:dyDescent="0.25">
      <c r="A26" s="3" t="s">
        <v>23</v>
      </c>
      <c r="B26" s="25">
        <v>8291</v>
      </c>
    </row>
    <row r="27" spans="1:2" ht="31.5" x14ac:dyDescent="0.25">
      <c r="A27" s="3" t="s">
        <v>36</v>
      </c>
      <c r="B27" s="25">
        <v>3750</v>
      </c>
    </row>
    <row r="28" spans="1:2" ht="31.5" x14ac:dyDescent="0.25">
      <c r="A28" s="3" t="s">
        <v>24</v>
      </c>
      <c r="B28" s="25">
        <v>57430</v>
      </c>
    </row>
    <row r="29" spans="1:2" ht="31.5" x14ac:dyDescent="0.25">
      <c r="A29" s="3" t="s">
        <v>37</v>
      </c>
      <c r="B29" s="25">
        <v>374334</v>
      </c>
    </row>
    <row r="30" spans="1:2" x14ac:dyDescent="0.25">
      <c r="A30" s="3" t="s">
        <v>25</v>
      </c>
      <c r="B30" s="25">
        <v>33672</v>
      </c>
    </row>
    <row r="31" spans="1:2" x14ac:dyDescent="0.25">
      <c r="A31" s="3" t="s">
        <v>12</v>
      </c>
      <c r="B31" s="20">
        <v>77520</v>
      </c>
    </row>
    <row r="32" spans="1:2" ht="28.7" customHeight="1" x14ac:dyDescent="0.25">
      <c r="A32" s="13" t="s">
        <v>18</v>
      </c>
      <c r="B32" s="20">
        <v>87800</v>
      </c>
    </row>
    <row r="33" spans="1:2" x14ac:dyDescent="0.25">
      <c r="A33" s="7" t="s">
        <v>17</v>
      </c>
      <c r="B33" s="20">
        <v>55772</v>
      </c>
    </row>
    <row r="34" spans="1:2" x14ac:dyDescent="0.25">
      <c r="A34" s="7" t="s">
        <v>14</v>
      </c>
      <c r="B34" s="20">
        <v>1579445</v>
      </c>
    </row>
    <row r="35" spans="1:2" x14ac:dyDescent="0.25">
      <c r="A35" s="7" t="s">
        <v>20</v>
      </c>
      <c r="B35" s="20">
        <v>3397521</v>
      </c>
    </row>
    <row r="36" spans="1:2" ht="31.5" x14ac:dyDescent="0.25">
      <c r="A36" s="13" t="s">
        <v>16</v>
      </c>
      <c r="B36" s="20">
        <v>750</v>
      </c>
    </row>
    <row r="37" spans="1:2" ht="31.5" x14ac:dyDescent="0.25">
      <c r="A37" s="13" t="s">
        <v>15</v>
      </c>
      <c r="B37" s="20">
        <v>20986</v>
      </c>
    </row>
    <row r="38" spans="1:2" ht="31.5" x14ac:dyDescent="0.25">
      <c r="A38" s="13" t="s">
        <v>13</v>
      </c>
      <c r="B38" s="20">
        <v>36401</v>
      </c>
    </row>
    <row r="39" spans="1:2" x14ac:dyDescent="0.25">
      <c r="A39" s="7" t="s">
        <v>29</v>
      </c>
      <c r="B39" s="20">
        <v>127375</v>
      </c>
    </row>
    <row r="40" spans="1:2" x14ac:dyDescent="0.25">
      <c r="A40" s="1" t="s">
        <v>27</v>
      </c>
      <c r="B40" s="21">
        <v>7954</v>
      </c>
    </row>
    <row r="41" spans="1:2" x14ac:dyDescent="0.25">
      <c r="A41" s="7" t="s">
        <v>30</v>
      </c>
      <c r="B41" s="21">
        <v>116434</v>
      </c>
    </row>
    <row r="43" spans="1:2" x14ac:dyDescent="0.25">
      <c r="A43" s="26" t="s">
        <v>38</v>
      </c>
      <c r="B43" s="26"/>
    </row>
  </sheetData>
  <mergeCells count="1">
    <mergeCell ref="A43:B43"/>
  </mergeCells>
  <pageMargins left="0.7" right="0.7" top="0.75" bottom="0.75" header="0.3" footer="0.3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MD_2023 (6)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LAILA</dc:creator>
  <cp:lastModifiedBy>Sanita Djadela</cp:lastModifiedBy>
  <cp:lastPrinted>2023-06-14T11:25:01Z</cp:lastPrinted>
  <dcterms:created xsi:type="dcterms:W3CDTF">2006-10-10T08:36:24Z</dcterms:created>
  <dcterms:modified xsi:type="dcterms:W3CDTF">2023-07-05T05:43:35Z</dcterms:modified>
</cp:coreProperties>
</file>