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Tāmes atskaite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9" i="1" l="1"/>
  <c r="D99" i="1"/>
  <c r="C99" i="1"/>
</calcChain>
</file>

<file path=xl/sharedStrings.xml><?xml version="1.0" encoding="utf-8"?>
<sst xmlns="http://schemas.openxmlformats.org/spreadsheetml/2006/main" count="102" uniqueCount="100">
  <si>
    <t>Pielikums pie Paskaidrojuma raksta  
par Bauskas novada pašvaldības budžetu 2023. gadam</t>
  </si>
  <si>
    <t>Attīstības programmas investīciju plāns 2023. gadam</t>
  </si>
  <si>
    <t>Attīstības programmas rīcības virziens/Projekts</t>
  </si>
  <si>
    <t xml:space="preserve">Apstiprinātie izdevumi  </t>
  </si>
  <si>
    <t>Grozījumi (+/-)</t>
  </si>
  <si>
    <t>Precizētie izdevumi</t>
  </si>
  <si>
    <t>EUR</t>
  </si>
  <si>
    <t xml:space="preserve">    RV 1.1. Publiskā ārtelpa</t>
  </si>
  <si>
    <t xml:space="preserve">      1.01.43 ERAF projekts "Attīstības paātrinātājs Pakrojas un Iecavas pašvaldībā", Nr. LLI-524</t>
  </si>
  <si>
    <t xml:space="preserve">    RV 2.1. Izglītības iestāžu infrastruktūra un materiāli tehniskā bāze</t>
  </si>
  <si>
    <t xml:space="preserve">      1.01.63 Investīciju projekts "Iecavas vidusskolas pārbūve"</t>
  </si>
  <si>
    <t xml:space="preserve">      1.01.64 Investīciju projekts "Vecumnieku vidusskolas ēkas pārbūve"</t>
  </si>
  <si>
    <t xml:space="preserve">      1.01.74 Investīciju projekts "Vecumnieku Mūzikas un mākslas skolas pārbūve"</t>
  </si>
  <si>
    <t xml:space="preserve">      1.37.09 PII Saulespuķe-nekustamā īpašuma (bērnudārza ēka) Rudzu iela 14A, Bauskā iegāde</t>
  </si>
  <si>
    <t xml:space="preserve">    RV 2.2. Izglītības pakalpojuma kvalitāte un pieejamība</t>
  </si>
  <si>
    <t xml:space="preserve">      1.01.46 ESF darbības programmas "Izaugsme un nodarbinātība" projekts "Atbalsts izglītojamo individuālo kompetenču attīstībai"</t>
  </si>
  <si>
    <t xml:space="preserve">      1.01.47 ESF darbības programmas "Izaugsme un nodarbinātība" projekts "Atbalsts priekšlaicīgas mācību pārtraukšanas samazināšanai" (PUMPURS)</t>
  </si>
  <si>
    <t xml:space="preserve">      1.01.48 Programma "Latvijas skolas soma"</t>
  </si>
  <si>
    <t xml:space="preserve">      1.21.07 Bauskas pilsētas pamatskolas projekts  "Erasmus+Key Action 2"</t>
  </si>
  <si>
    <t xml:space="preserve">      1.01.26 ESF darbības programmas "Izaugsme un nodarbinātība" projekts "PROTI un DARI!",Nr. 8.3.3.0/15/I/001</t>
  </si>
  <si>
    <t xml:space="preserve">      1.01.71 Nodarbinātības pasākumi izglītojamiem vasaras brīvlaikā</t>
  </si>
  <si>
    <t xml:space="preserve">      1.01.87 JSPA projekts "Iezīmē sevi"</t>
  </si>
  <si>
    <t xml:space="preserve">      1.01.89 Projekts "Bauskas novads-Latvijas jauniešu galvaspilsēta"</t>
  </si>
  <si>
    <t xml:space="preserve">      1.01.93 JSPA projekts "Sākotnējās profesionālās izglītības programmu īstenošana Jauniešu garantijas ietvaros", Nr. 7.2.1.2/15/I/001</t>
  </si>
  <si>
    <t xml:space="preserve">    RV 2.5. Izglītības jomas cilvēkresursu attīstība un piesaiste</t>
  </si>
  <si>
    <t xml:space="preserve">      1.09.06 Nordsplus finansēts projekts "Nordplus Pieaugušajiem 2021. Eko padoms no (starptautiskā) nacionālā mantojuma"</t>
  </si>
  <si>
    <t xml:space="preserve">      1.15.09 Bauskas Valsts ģimnāzijas projekts "Nordplus Junior 2022"</t>
  </si>
  <si>
    <t xml:space="preserve">      1.18.14 Pilsrundāles vidusskolas Erasmus+programmas Pamatdarbības Nr.1 (KA1) skolu sektora projekts Nr.2022-2-LV01-KA122-SCH-000097250</t>
  </si>
  <si>
    <t xml:space="preserve">    RV 3.1. Sociālo un veselības iestāžu infrastruktūra un materiāli tehniskā bāze</t>
  </si>
  <si>
    <t xml:space="preserve">      1.01.31 ERAF, SAM 9.3.1. projekts "Dienas aprūpes centra izveide Iecavā, Bauskas novadā", Nr. 9.3.1.1/18/I/023</t>
  </si>
  <si>
    <t xml:space="preserve">      1.01.32 ERAF, SAM 9.3.1. projekts "Deinstitucionalizācijas plāna īstenošana Bauskas novadā", Nr. 9.3.1.1/19/I/046</t>
  </si>
  <si>
    <t xml:space="preserve">      1.01.69 ERAF, SAM 4.2.2. projekts "Energoefektivitātes paaugstināšana sabiedrībā balstītu sociālo pakalpojumu ēkai Bauskā, Slimnīcas ielā 4", Nr. 4.2.2.0/21/A/055</t>
  </si>
  <si>
    <t xml:space="preserve">      1.01.70 ERAF, SAM 4.2.2. projekts "Energoefektivitātes paaugstināšana veselības aprūpes pakalpojumu ēkai Bauskā, Slimnīcas ielā 4", Nr. 4.2.2.0/21/A/056</t>
  </si>
  <si>
    <t xml:space="preserve">      1.01.73 Investīciju projekts "Daudzfunkcionāla sociālo pakalpojumu centra izveide Baldones ielā 65, Iecavā - II, IV, V kārta"</t>
  </si>
  <si>
    <t xml:space="preserve">      1.01.92 Atveseļošanas fonda projekts "Sociālā dienesta ēku vides pieejamības nodrošināšanas pasākumi Bauskas novadā", Nr. 3.1.2.1.i.0/1/22/I/CFLA/011</t>
  </si>
  <si>
    <t xml:space="preserve">    RV 3.2. Sociālo pakalpojumu kvalitāte, pieejamība un attīstība</t>
  </si>
  <si>
    <t xml:space="preserve">      1.01.44 ERAF projekts "Paaudžu iespēju stiprināšana sociālās iekļaušanās veicināšanai", Nr. LLI-513</t>
  </si>
  <si>
    <t xml:space="preserve">      1.01.54 ESF projekts "Atver sirdi Zemgalē!", Nr. 9.2.2.1/15/I/001</t>
  </si>
  <si>
    <t xml:space="preserve">      1.01.66 Projekts "Algotie pagaidu sabiedriskie darbi pašvaldībās"</t>
  </si>
  <si>
    <t xml:space="preserve">    RV 3.3. Veselības un sociālās jomas cilvēkresursu attīstība un piesaiste</t>
  </si>
  <si>
    <t xml:space="preserve">      1.01.15 Līdzfinansējums pašvaldības ārstniecības iestāžu darbības atbalstam</t>
  </si>
  <si>
    <t xml:space="preserve">    RV 3.4. Primārās un sekundārās veselības aprūpe</t>
  </si>
  <si>
    <t xml:space="preserve">      1.01.42 ERAF projekts "Primārā aprūpes centra attīstība Iecavas novada pašvaldībā", Nr. 9.3.2.0/20/A/102</t>
  </si>
  <si>
    <t xml:space="preserve">    RV 3.5. Veselības veicināšana un slimību profilakse</t>
  </si>
  <si>
    <t xml:space="preserve">      1.01.27 ESF projekts "Pasākumi Bauskas novada sabiedrības veselības veicināšanai un slimību profilaksei", Nr. 9.2.4.2/16/I/061</t>
  </si>
  <si>
    <t xml:space="preserve">      1.01.28 ESF projekts "Pasākumi Iecavas pilsētas un pagasta iedzīvotāju veselības veicināšanai un slimību profilaksei", Nr. 9.2.4.2/16/I/038</t>
  </si>
  <si>
    <t xml:space="preserve">      1.01.29 ESF projekts "Pasākumi Rundāles vietējās sabiedrības veselības veicināšanai un slimību profilaksei”, Nr. 9.2.4.2/16/I/060</t>
  </si>
  <si>
    <t xml:space="preserve">      1.01.30 ESF projekts "Pasākumi vietējās sabiedrības veselības veicināšanai un slimību profilaksei Bārbeles, Kurmenes, Skaistkalnes, Stelpes, Valles un Vecumnieku pagastos", Nr. 9.2.4.2/16/I/037</t>
  </si>
  <si>
    <t xml:space="preserve">    RV 4.1. Kultūras iestāžu infrastruktūra un materiāli tehniskā bāze </t>
  </si>
  <si>
    <t xml:space="preserve">      1.01.94 Administrācijas ēkas pārbūve par Bauskas centrālo bibliotēku Uzvaras ielā 3, Bauskā</t>
  </si>
  <si>
    <t xml:space="preserve">      1.02.52 ELFLA projekts "Mežotnes pagasta daudzfunkcionālā centra "Strēlnieki" skatuves labiekārtošana"</t>
  </si>
  <si>
    <t xml:space="preserve">      1.03.28 Iecavas apvienības pārvalde-ELFLA projekts "Skaņas audiosistēmas iegāde Iecavas kultūras nama pasākumu īstenošanai"</t>
  </si>
  <si>
    <t xml:space="preserve">    RV 4.2. Materiālais un nemateriālais kultūrvēsturiskais mantojums</t>
  </si>
  <si>
    <t xml:space="preserve">      1.01.56 Līdzfinansējums kultūras pieminekļu saglabāšanai</t>
  </si>
  <si>
    <t xml:space="preserve">      1.01.72 Valsts kultūrkapitāla fonda finansēts projekts "Skaistkalnes magazīnas klēts arhitektoniskā izpēte un inventarizācija"</t>
  </si>
  <si>
    <t xml:space="preserve">      1.01.75 Investīciju projekts "Viļa Plūdoņa muzeja dzīvojamās mājas restaurācija"</t>
  </si>
  <si>
    <t xml:space="preserve">      1.03.31 Iecavas apvienības pārvalde-Valsts kultūrkapitāla fonda projekts "Saruna ar rakstnieku"</t>
  </si>
  <si>
    <t xml:space="preserve">      1.04.19 Rundāles apvienības pārvalde- projekts "Svitenes muižas glābšanas darbi"</t>
  </si>
  <si>
    <t xml:space="preserve">      1.07.22 Valsts kultūrkapitāla fonda finansēts projekts "Literatūras un fantāzijas virpuļos"</t>
  </si>
  <si>
    <t xml:space="preserve">      1.08.06 Valsts kultūrkapitāla fonda finansēts projekts "Piecu 17. gadsimta lielgabalu konservācija"</t>
  </si>
  <si>
    <t xml:space="preserve">      1.09.03 Valsts kultūrkapitāla fonda finansēts projekts "Bauskas muzeja krājuma priekšmeta, unikālas mehāniskas mūzikas atskaņošanas ierīces - orkestriona (krājuma Nr. BNM-11454), restaurācija"</t>
  </si>
  <si>
    <t xml:space="preserve">      1.09.05 Valsts kultūrkapitāla fonda finansēts projekts "Unikāla kultūras personība Zemgalē. Uģis Mežavilks" zinātniskā izpēte</t>
  </si>
  <si>
    <t xml:space="preserve">      1.09.08 KM finansēts projekts "Viļa Plūdoņa muzeja ekspozīcijas izveide"</t>
  </si>
  <si>
    <t xml:space="preserve">    RV 4.4. Kultūras pakalpojumi, pasākumi un tūrisms</t>
  </si>
  <si>
    <t xml:space="preserve">      1.01.90 Vispārējie latviešu dziesmu un deju svētki</t>
  </si>
  <si>
    <t xml:space="preserve">    RV 5.1. Dabas teritoriju apsaimniekošana</t>
  </si>
  <si>
    <t xml:space="preserve">      1.02.62 Zivju fonda līdzfinansētais projekts</t>
  </si>
  <si>
    <t xml:space="preserve">    RV 6.1. Energoefektivitātes paaugstināšana un klimata pārmaiņu ietekmes mazināšanas pasākumi</t>
  </si>
  <si>
    <t xml:space="preserve">      1.01.55 Mājokļu un teritoriju apsaimniekošanas darbības atbalsta pasākumi</t>
  </si>
  <si>
    <t xml:space="preserve">      1.01.95 Administrācijas ēkas pārbūve Uzvaras ielā 1, Bauskā</t>
  </si>
  <si>
    <t xml:space="preserve">    RV 7.3. Tūrisma attīstība</t>
  </si>
  <si>
    <t xml:space="preserve">      1.01.34 EKI projekts "Ainava kā resurss: atbalsts jauniem pakalpojumiem un tūrismam", Nr. LV-RU-052</t>
  </si>
  <si>
    <t xml:space="preserve">      1.01.38 ERAF projekts "Unikālu ģeoloģisko  un ģeomorfoloģisko dabas vērtību izmantošana zaļā izzinošā tūrisma attīstībā" (GEOTOUR), Nr. LLI-483</t>
  </si>
  <si>
    <t xml:space="preserve">      1.04.20 Rundāles apvienības pārvalde-projekts "Rundāles AVOTI"</t>
  </si>
  <si>
    <t xml:space="preserve">      1.04.21 Rundāles apvienības pārvalde-projekts "Mežotnes pilskalna ziemeļu ieeja"</t>
  </si>
  <si>
    <t xml:space="preserve">    RV 8.1. Ielu un ceļu tīkls</t>
  </si>
  <si>
    <t xml:space="preserve">      1.01.77 Prioritārais investīciju projekts "Liepu ielas Brunavas pagastā pārbūve"</t>
  </si>
  <si>
    <t xml:space="preserve">      1.01.83 Investīciju projekts "Seguma maiņa objektā "Vecsaules pagasta autoceļa A6 "Kalte-Cīruļi" posms""</t>
  </si>
  <si>
    <t xml:space="preserve">      1.01.97 Investīciju projekts "Autoceļa A10 "V1040-Smiltaiņi-Audrupi-Jaunsvirkaļi" pārbūve"</t>
  </si>
  <si>
    <t xml:space="preserve">      1.01.98 Investīciju projekts "Autoceļa "Dārza iela-Cielavas-Bružas-P93" un Dārza ielas posma no Dzintaru ielas līdz autoceļam A9 "Dārza iela-Cielavas-Bružas-P93" pārbūve"</t>
  </si>
  <si>
    <t xml:space="preserve">      1.04.28 Rundāles apvienības pārvalde-investīciju projekts "Pašvaldības autoceļa B7 "Priedītes-Mežotnes stacija" pārbūve (1806 m) posmā no 0,0. km līdz 1,806 km"</t>
  </si>
  <si>
    <t xml:space="preserve">    RV 9.1. Vienota pārvalde</t>
  </si>
  <si>
    <t xml:space="preserve">      1.01.37 Bauskas novada attīstības dokumentu izstrāde</t>
  </si>
  <si>
    <t xml:space="preserve">    RV 9.3. Sabiedrības līdzdalības pasākumi</t>
  </si>
  <si>
    <t xml:space="preserve">      1.02.49 Bauskas apvienības pārvalde-projekts "Iedzīvotāji veido savu vidi"</t>
  </si>
  <si>
    <t xml:space="preserve">      1.03.26 Iecavas apvienības pārvalde-projekts "Iedzīvotāji veido savu vidi"</t>
  </si>
  <si>
    <t xml:space="preserve">      1.04.26 Rundāles apvienības pārvalde-projekts "Iedzīvotāji veido savu vidi"</t>
  </si>
  <si>
    <t xml:space="preserve">      1.05.29 Vecumnieku apvienības pārvalde-projekts "Iedzīvotāji veido savu vidi"</t>
  </si>
  <si>
    <t xml:space="preserve">    RV 9.6. Sadarbība ar NVO</t>
  </si>
  <si>
    <t xml:space="preserve">      1.01.12 Atbalsts NVO iniciatīvām un projektiem</t>
  </si>
  <si>
    <t>IZDEVUMI - kopā</t>
  </si>
  <si>
    <t xml:space="preserve">    RV 2.4. Interešu izglītība, mūžizglītība un jaunatnes politika</t>
  </si>
  <si>
    <t xml:space="preserve">      1.19.09 Kultūras pieminekļu un restaurācijas programmas projekts "Skaistkalnes muižas dzīvojamā ēka. Ēkas pamatu atjaunošanas būvprojekta izstrāde"</t>
  </si>
  <si>
    <t xml:space="preserve">    RV 7.2. Uzņēmējdarbības atbalsta aktivitātes</t>
  </si>
  <si>
    <t xml:space="preserve">      1.01.100 Pārrobežu sadarbības programmas 2014-2020 projekts Nr. LVIII-068 "Zemgales uzņēmējdarbības vides attīstība un uzņēmēju konkurētspējas veicināšana (SMEPRO)"</t>
  </si>
  <si>
    <t xml:space="preserve">      1.08.05 Valsts kultūrkapitāla fonda finansēts projekts "1620. gada musketes ar balsta dakšu un pulvera mēru jostu iegāde Bauskas pils muzeja ekspozīcijai "Bauskas pils - militārs nocietinājums""</t>
  </si>
  <si>
    <t xml:space="preserve">      1.09.04 Valsts kultūrkapitāla fonda finansēts projekts "V. Plūdoņa muzeja dzīvojamās mājas ekspozīcijas sagatavošana"</t>
  </si>
  <si>
    <t xml:space="preserve">      1.03.29 Iecavas apvienības pārvalde-ELFLA projekts "Ed. Virzas ielas gājēju celiņa atjaunošana Iecavas pilsētā", Nr. 22-06-AL07-A019.2202-000004</t>
  </si>
  <si>
    <t xml:space="preserve">      1.01.96 ERAF, SAM 13.1.3. projekts "Energoefektivitātes paaugstināšana sporta namam "Dartija" Iecavā", Nr. 4.2.2.0/22/A/005</t>
  </si>
  <si>
    <t xml:space="preserve">      1.01.25 ERAF, SAM 8.1.2. projekts "Vispārējās izglītības iestāžu Bauskas Valsts ģimnāzija un Bauskas 2. vidusskola infrastruktūras attīstība", Nr. 8.1.2.0/17/I/011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</si>
</sst>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25" x14ac:knownFonts="1">
    <font>
      <sz val="11"/>
      <color indexed="8"/>
      <name val="Calibri"/>
      <family val="2"/>
      <charset val="186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1"/>
      <name val="Calibri"/>
      <family val="2"/>
      <charset val="186"/>
    </font>
    <font>
      <sz val="10"/>
      <name val="Times New Roman"/>
      <family val="1"/>
      <charset val="186"/>
    </font>
    <font>
      <b/>
      <sz val="10"/>
      <color indexed="8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3">
    <xf numFmtId="0" fontId="0" fillId="0" borderId="0"/>
    <xf numFmtId="164" fontId="18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22" fillId="0" borderId="0" xfId="0" applyFont="1"/>
    <xf numFmtId="165" fontId="18" fillId="0" borderId="0" xfId="1" applyNumberFormat="1" applyFont="1"/>
    <xf numFmtId="165" fontId="24" fillId="0" borderId="10" xfId="1" applyNumberFormat="1" applyFont="1" applyFill="1" applyBorder="1" applyAlignment="1" applyProtection="1">
      <alignment horizontal="center" vertical="center" wrapText="1"/>
    </xf>
    <xf numFmtId="165" fontId="24" fillId="0" borderId="10" xfId="1" applyNumberFormat="1" applyFont="1" applyFill="1" applyBorder="1" applyAlignment="1" applyProtection="1">
      <alignment horizontal="center" wrapText="1"/>
    </xf>
    <xf numFmtId="0" fontId="23" fillId="0" borderId="10" xfId="0" applyFont="1" applyBorder="1" applyAlignment="1">
      <alignment horizontal="left" wrapText="1"/>
    </xf>
    <xf numFmtId="0" fontId="23" fillId="0" borderId="11" xfId="0" applyFont="1" applyBorder="1" applyAlignment="1">
      <alignment horizontal="left" wrapText="1"/>
    </xf>
    <xf numFmtId="165" fontId="19" fillId="33" borderId="10" xfId="1" applyNumberFormat="1" applyFont="1" applyFill="1" applyBorder="1" applyAlignment="1" applyProtection="1">
      <alignment horizontal="right" wrapText="1"/>
    </xf>
    <xf numFmtId="165" fontId="23" fillId="0" borderId="10" xfId="1" applyNumberFormat="1" applyFont="1" applyFill="1" applyBorder="1" applyAlignment="1" applyProtection="1">
      <alignment horizontal="right" wrapText="1"/>
    </xf>
    <xf numFmtId="0" fontId="19" fillId="34" borderId="10" xfId="0" applyFont="1" applyFill="1" applyBorder="1" applyAlignment="1">
      <alignment horizontal="left" wrapText="1"/>
    </xf>
    <xf numFmtId="165" fontId="19" fillId="34" borderId="10" xfId="1" applyNumberFormat="1" applyFont="1" applyFill="1" applyBorder="1" applyAlignment="1" applyProtection="1">
      <alignment horizontal="right" wrapText="1"/>
    </xf>
    <xf numFmtId="165" fontId="19" fillId="33" borderId="11" xfId="1" applyNumberFormat="1" applyFont="1" applyFill="1" applyBorder="1" applyAlignment="1" applyProtection="1">
      <alignment horizontal="right" wrapText="1"/>
    </xf>
    <xf numFmtId="0" fontId="19" fillId="33" borderId="10" xfId="0" applyFont="1" applyFill="1" applyBorder="1" applyAlignment="1">
      <alignment wrapText="1"/>
    </xf>
    <xf numFmtId="165" fontId="19" fillId="33" borderId="10" xfId="0" applyNumberFormat="1" applyFont="1" applyFill="1" applyBorder="1" applyAlignment="1">
      <alignment wrapText="1"/>
    </xf>
    <xf numFmtId="165" fontId="19" fillId="33" borderId="10" xfId="1" applyNumberFormat="1" applyFont="1" applyFill="1" applyBorder="1" applyAlignment="1" applyProtection="1">
      <alignment wrapText="1"/>
    </xf>
    <xf numFmtId="165" fontId="22" fillId="0" borderId="0" xfId="1" applyNumberFormat="1" applyFont="1"/>
    <xf numFmtId="0" fontId="20" fillId="0" borderId="0" xfId="0" applyFont="1" applyAlignment="1">
      <alignment horizontal="right" wrapText="1"/>
    </xf>
    <xf numFmtId="0" fontId="20" fillId="0" borderId="0" xfId="0" applyFont="1" applyAlignment="1">
      <alignment horizontal="left" wrapText="1"/>
    </xf>
    <xf numFmtId="0" fontId="21" fillId="0" borderId="0" xfId="0" applyFont="1" applyAlignment="1">
      <alignment horizont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 customBuiltin="1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10">
    <dxf>
      <fill>
        <patternFill>
          <bgColor rgb="FFD9D9D9"/>
        </patternFill>
      </fill>
    </dxf>
    <dxf>
      <font>
        <i val="0"/>
        <condense val="0"/>
        <extend val="0"/>
        <color rgb="FFFF0000"/>
      </font>
      <fill>
        <patternFill>
          <bgColor rgb="FFD9D9D9"/>
        </patternFill>
      </fill>
    </dxf>
    <dxf>
      <font>
        <b/>
        <i val="0"/>
        <condense val="0"/>
        <extend val="0"/>
        <color rgb="FFC00000"/>
      </font>
      <fill>
        <patternFill>
          <bgColor rgb="FFD9D9D9"/>
        </patternFill>
      </fill>
    </dxf>
    <dxf>
      <fill>
        <patternFill>
          <bgColor rgb="FFD9D9D9"/>
        </patternFill>
      </fill>
    </dxf>
    <dxf>
      <font>
        <i val="0"/>
        <condense val="0"/>
        <extend val="0"/>
        <color rgb="FFFF0000"/>
      </font>
      <fill>
        <patternFill>
          <bgColor rgb="FFD9D9D9"/>
        </patternFill>
      </fill>
    </dxf>
    <dxf>
      <font>
        <b/>
        <i val="0"/>
        <condense val="0"/>
        <extend val="0"/>
        <color rgb="FFC00000"/>
      </font>
      <fill>
        <patternFill>
          <bgColor rgb="FFD9D9D9"/>
        </patternFill>
      </fill>
    </dxf>
    <dxf>
      <fill>
        <patternFill>
          <bgColor rgb="FFD6DCE4"/>
        </patternFill>
      </fill>
    </dxf>
    <dxf>
      <fill>
        <patternFill>
          <bgColor rgb="FFD9D9D9"/>
        </patternFill>
      </fill>
    </dxf>
    <dxf>
      <font>
        <i val="0"/>
        <condense val="0"/>
        <extend val="0"/>
        <color rgb="FFFF0000"/>
      </font>
      <fill>
        <patternFill>
          <bgColor rgb="FFD9D9D9"/>
        </patternFill>
      </fill>
    </dxf>
    <dxf>
      <font>
        <b/>
        <i val="0"/>
        <condense val="0"/>
        <extend val="0"/>
        <color rgb="FFC00000"/>
      </font>
      <fill>
        <patternFill>
          <bgColor rgb="FFD9D9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"/>
  <sheetViews>
    <sheetView tabSelected="1" zoomScale="115" zoomScaleNormal="115" workbookViewId="0">
      <selection activeCell="F1" sqref="F1"/>
    </sheetView>
  </sheetViews>
  <sheetFormatPr defaultRowHeight="14.65" customHeight="1" x14ac:dyDescent="0.25"/>
  <cols>
    <col min="1" max="1" width="63.85546875" style="1" customWidth="1"/>
    <col min="2" max="4" width="13" style="2" customWidth="1"/>
    <col min="5" max="5" width="11.85546875" customWidth="1"/>
  </cols>
  <sheetData>
    <row r="1" spans="1:4" ht="36" customHeight="1" x14ac:dyDescent="0.25">
      <c r="A1" s="16" t="s">
        <v>0</v>
      </c>
      <c r="B1" s="16"/>
      <c r="C1" s="16"/>
      <c r="D1" s="16"/>
    </row>
    <row r="2" spans="1:4" ht="14.65" customHeight="1" x14ac:dyDescent="0.25">
      <c r="A2" s="17"/>
      <c r="B2" s="17"/>
      <c r="C2" s="17"/>
      <c r="D2" s="17"/>
    </row>
    <row r="3" spans="1:4" ht="14.65" customHeight="1" x14ac:dyDescent="0.25">
      <c r="A3" s="18" t="s">
        <v>1</v>
      </c>
      <c r="B3" s="18"/>
      <c r="C3" s="18"/>
      <c r="D3" s="18"/>
    </row>
    <row r="5" spans="1:4" ht="26.65" customHeight="1" x14ac:dyDescent="0.25">
      <c r="A5" s="19" t="s">
        <v>2</v>
      </c>
      <c r="B5" s="3" t="s">
        <v>3</v>
      </c>
      <c r="C5" s="3" t="s">
        <v>4</v>
      </c>
      <c r="D5" s="3" t="s">
        <v>5</v>
      </c>
    </row>
    <row r="6" spans="1:4" ht="14.65" customHeight="1" x14ac:dyDescent="0.25">
      <c r="A6" s="20"/>
      <c r="B6" s="4" t="s">
        <v>6</v>
      </c>
      <c r="C6" s="4" t="s">
        <v>6</v>
      </c>
      <c r="D6" s="4" t="s">
        <v>6</v>
      </c>
    </row>
    <row r="7" spans="1:4" ht="14.65" customHeight="1" x14ac:dyDescent="0.25">
      <c r="A7" s="5" t="s">
        <v>7</v>
      </c>
      <c r="B7" s="7">
        <v>12843</v>
      </c>
      <c r="C7" s="7">
        <v>0</v>
      </c>
      <c r="D7" s="7">
        <v>12843</v>
      </c>
    </row>
    <row r="8" spans="1:4" ht="27" customHeight="1" x14ac:dyDescent="0.25">
      <c r="A8" s="5" t="s">
        <v>8</v>
      </c>
      <c r="B8" s="8">
        <v>12843</v>
      </c>
      <c r="C8" s="8">
        <v>0</v>
      </c>
      <c r="D8" s="8">
        <v>12843</v>
      </c>
    </row>
    <row r="9" spans="1:4" ht="14.65" customHeight="1" x14ac:dyDescent="0.25">
      <c r="A9" s="5" t="s">
        <v>9</v>
      </c>
      <c r="B9" s="7">
        <v>12050012</v>
      </c>
      <c r="C9" s="7">
        <v>68348</v>
      </c>
      <c r="D9" s="7">
        <v>12118360</v>
      </c>
    </row>
    <row r="10" spans="1:4" ht="26.45" customHeight="1" x14ac:dyDescent="0.25">
      <c r="A10" s="5" t="s">
        <v>99</v>
      </c>
      <c r="B10" s="8">
        <v>3632290</v>
      </c>
      <c r="C10" s="8">
        <v>0</v>
      </c>
      <c r="D10" s="8">
        <v>3632290</v>
      </c>
    </row>
    <row r="11" spans="1:4" ht="14.65" customHeight="1" x14ac:dyDescent="0.25">
      <c r="A11" s="5" t="s">
        <v>10</v>
      </c>
      <c r="B11" s="8">
        <v>307300</v>
      </c>
      <c r="C11" s="8">
        <v>668</v>
      </c>
      <c r="D11" s="8">
        <v>307968</v>
      </c>
    </row>
    <row r="12" spans="1:4" ht="14.65" customHeight="1" x14ac:dyDescent="0.25">
      <c r="A12" s="5" t="s">
        <v>11</v>
      </c>
      <c r="B12" s="8">
        <v>5479552</v>
      </c>
      <c r="C12" s="8">
        <v>0</v>
      </c>
      <c r="D12" s="8">
        <v>5479552</v>
      </c>
    </row>
    <row r="13" spans="1:4" ht="14.65" customHeight="1" x14ac:dyDescent="0.25">
      <c r="A13" s="5" t="s">
        <v>12</v>
      </c>
      <c r="B13" s="8">
        <v>897162</v>
      </c>
      <c r="C13" s="8">
        <v>52680</v>
      </c>
      <c r="D13" s="8">
        <v>949842</v>
      </c>
    </row>
    <row r="14" spans="1:4" ht="27" customHeight="1" x14ac:dyDescent="0.25">
      <c r="A14" s="5" t="s">
        <v>98</v>
      </c>
      <c r="B14" s="8">
        <v>1325468</v>
      </c>
      <c r="C14" s="8">
        <v>0</v>
      </c>
      <c r="D14" s="8">
        <v>1325468</v>
      </c>
    </row>
    <row r="15" spans="1:4" ht="27" customHeight="1" x14ac:dyDescent="0.25">
      <c r="A15" s="5" t="s">
        <v>92</v>
      </c>
      <c r="B15" s="8">
        <v>0</v>
      </c>
      <c r="C15" s="8">
        <v>15000</v>
      </c>
      <c r="D15" s="8">
        <v>15000</v>
      </c>
    </row>
    <row r="16" spans="1:4" ht="27" customHeight="1" x14ac:dyDescent="0.25">
      <c r="A16" s="5" t="s">
        <v>13</v>
      </c>
      <c r="B16" s="8">
        <v>408240</v>
      </c>
      <c r="C16" s="8">
        <v>0</v>
      </c>
      <c r="D16" s="8">
        <v>408240</v>
      </c>
    </row>
    <row r="17" spans="1:4" ht="14.65" customHeight="1" x14ac:dyDescent="0.25">
      <c r="A17" s="5" t="s">
        <v>14</v>
      </c>
      <c r="B17" s="7">
        <v>168973</v>
      </c>
      <c r="C17" s="7">
        <v>1887</v>
      </c>
      <c r="D17" s="7">
        <v>170860</v>
      </c>
    </row>
    <row r="18" spans="1:4" ht="27" customHeight="1" x14ac:dyDescent="0.25">
      <c r="A18" s="5" t="s">
        <v>15</v>
      </c>
      <c r="B18" s="8">
        <v>101147</v>
      </c>
      <c r="C18" s="8">
        <v>0</v>
      </c>
      <c r="D18" s="8">
        <v>101147</v>
      </c>
    </row>
    <row r="19" spans="1:4" ht="27" customHeight="1" x14ac:dyDescent="0.25">
      <c r="A19" s="5" t="s">
        <v>16</v>
      </c>
      <c r="B19" s="8">
        <v>33214</v>
      </c>
      <c r="C19" s="8">
        <v>0</v>
      </c>
      <c r="D19" s="8">
        <v>33214</v>
      </c>
    </row>
    <row r="20" spans="1:4" ht="14.65" customHeight="1" x14ac:dyDescent="0.25">
      <c r="A20" s="5" t="s">
        <v>17</v>
      </c>
      <c r="B20" s="8">
        <v>32424</v>
      </c>
      <c r="C20" s="8">
        <v>0</v>
      </c>
      <c r="D20" s="8">
        <v>32424</v>
      </c>
    </row>
    <row r="21" spans="1:4" ht="14.65" customHeight="1" x14ac:dyDescent="0.25">
      <c r="A21" s="5" t="s">
        <v>18</v>
      </c>
      <c r="B21" s="8">
        <v>2188</v>
      </c>
      <c r="C21" s="8">
        <v>1887</v>
      </c>
      <c r="D21" s="8">
        <v>4075</v>
      </c>
    </row>
    <row r="22" spans="1:4" ht="14.65" customHeight="1" x14ac:dyDescent="0.25">
      <c r="A22" s="5" t="s">
        <v>91</v>
      </c>
      <c r="B22" s="7">
        <v>79435</v>
      </c>
      <c r="C22" s="7">
        <v>95444</v>
      </c>
      <c r="D22" s="7">
        <v>174879</v>
      </c>
    </row>
    <row r="23" spans="1:4" ht="27" customHeight="1" x14ac:dyDescent="0.25">
      <c r="A23" s="5" t="s">
        <v>19</v>
      </c>
      <c r="B23" s="8">
        <v>20273</v>
      </c>
      <c r="C23" s="8">
        <v>0</v>
      </c>
      <c r="D23" s="8">
        <v>20273</v>
      </c>
    </row>
    <row r="24" spans="1:4" ht="14.65" customHeight="1" x14ac:dyDescent="0.25">
      <c r="A24" s="5" t="s">
        <v>20</v>
      </c>
      <c r="B24" s="8">
        <v>0</v>
      </c>
      <c r="C24" s="8">
        <v>95444</v>
      </c>
      <c r="D24" s="8">
        <v>95444</v>
      </c>
    </row>
    <row r="25" spans="1:4" ht="14.65" customHeight="1" x14ac:dyDescent="0.25">
      <c r="A25" s="5" t="s">
        <v>21</v>
      </c>
      <c r="B25" s="8">
        <v>6998</v>
      </c>
      <c r="C25" s="8">
        <v>0</v>
      </c>
      <c r="D25" s="8">
        <v>6998</v>
      </c>
    </row>
    <row r="26" spans="1:4" ht="14.65" customHeight="1" x14ac:dyDescent="0.25">
      <c r="A26" s="5" t="s">
        <v>22</v>
      </c>
      <c r="B26" s="8">
        <v>44138</v>
      </c>
      <c r="C26" s="8">
        <v>0</v>
      </c>
      <c r="D26" s="8">
        <v>44138</v>
      </c>
    </row>
    <row r="27" spans="1:4" ht="27" customHeight="1" x14ac:dyDescent="0.25">
      <c r="A27" s="5" t="s">
        <v>23</v>
      </c>
      <c r="B27" s="8">
        <v>8026</v>
      </c>
      <c r="C27" s="8">
        <v>0</v>
      </c>
      <c r="D27" s="8">
        <v>8026</v>
      </c>
    </row>
    <row r="28" spans="1:4" ht="14.65" customHeight="1" x14ac:dyDescent="0.25">
      <c r="A28" s="5" t="s">
        <v>24</v>
      </c>
      <c r="B28" s="7">
        <v>47727</v>
      </c>
      <c r="C28" s="7">
        <v>0</v>
      </c>
      <c r="D28" s="7">
        <v>47727</v>
      </c>
    </row>
    <row r="29" spans="1:4" ht="27" customHeight="1" x14ac:dyDescent="0.25">
      <c r="A29" s="5" t="s">
        <v>25</v>
      </c>
      <c r="B29" s="8">
        <v>3787</v>
      </c>
      <c r="C29" s="8">
        <v>0</v>
      </c>
      <c r="D29" s="8">
        <v>3787</v>
      </c>
    </row>
    <row r="30" spans="1:4" ht="14.65" customHeight="1" x14ac:dyDescent="0.25">
      <c r="A30" s="5" t="s">
        <v>26</v>
      </c>
      <c r="B30" s="8">
        <v>9840</v>
      </c>
      <c r="C30" s="8">
        <v>0</v>
      </c>
      <c r="D30" s="8">
        <v>9840</v>
      </c>
    </row>
    <row r="31" spans="1:4" ht="27" customHeight="1" x14ac:dyDescent="0.25">
      <c r="A31" s="5" t="s">
        <v>27</v>
      </c>
      <c r="B31" s="8">
        <v>34100</v>
      </c>
      <c r="C31" s="8">
        <v>0</v>
      </c>
      <c r="D31" s="8">
        <v>34100</v>
      </c>
    </row>
    <row r="32" spans="1:4" ht="14.45" customHeight="1" x14ac:dyDescent="0.25">
      <c r="A32" s="5" t="s">
        <v>28</v>
      </c>
      <c r="B32" s="7">
        <v>6165082</v>
      </c>
      <c r="C32" s="7">
        <v>67950</v>
      </c>
      <c r="D32" s="7">
        <v>6233032</v>
      </c>
    </row>
    <row r="33" spans="1:4" ht="27" customHeight="1" x14ac:dyDescent="0.25">
      <c r="A33" s="5" t="s">
        <v>29</v>
      </c>
      <c r="B33" s="8">
        <v>1437657</v>
      </c>
      <c r="C33" s="8">
        <v>0</v>
      </c>
      <c r="D33" s="8">
        <v>1437657</v>
      </c>
    </row>
    <row r="34" spans="1:4" ht="27" customHeight="1" x14ac:dyDescent="0.25">
      <c r="A34" s="5" t="s">
        <v>30</v>
      </c>
      <c r="B34" s="8">
        <v>3260420</v>
      </c>
      <c r="C34" s="8">
        <v>67950</v>
      </c>
      <c r="D34" s="8">
        <v>3328370</v>
      </c>
    </row>
    <row r="35" spans="1:4" ht="40.15" customHeight="1" x14ac:dyDescent="0.25">
      <c r="A35" s="5" t="s">
        <v>31</v>
      </c>
      <c r="B35" s="8">
        <v>534916</v>
      </c>
      <c r="C35" s="8">
        <v>0</v>
      </c>
      <c r="D35" s="8">
        <v>534916</v>
      </c>
    </row>
    <row r="36" spans="1:4" ht="26.45" customHeight="1" x14ac:dyDescent="0.25">
      <c r="A36" s="5" t="s">
        <v>32</v>
      </c>
      <c r="B36" s="8">
        <v>132883</v>
      </c>
      <c r="C36" s="8">
        <v>0</v>
      </c>
      <c r="D36" s="8">
        <v>132883</v>
      </c>
    </row>
    <row r="37" spans="1:4" ht="27" customHeight="1" x14ac:dyDescent="0.25">
      <c r="A37" s="5" t="s">
        <v>33</v>
      </c>
      <c r="B37" s="8">
        <v>775197</v>
      </c>
      <c r="C37" s="8">
        <v>0</v>
      </c>
      <c r="D37" s="8">
        <v>775197</v>
      </c>
    </row>
    <row r="38" spans="1:4" ht="27" customHeight="1" x14ac:dyDescent="0.25">
      <c r="A38" s="5" t="s">
        <v>34</v>
      </c>
      <c r="B38" s="8">
        <v>24009</v>
      </c>
      <c r="C38" s="8">
        <v>0</v>
      </c>
      <c r="D38" s="8">
        <v>24009</v>
      </c>
    </row>
    <row r="39" spans="1:4" ht="14.65" customHeight="1" x14ac:dyDescent="0.25">
      <c r="A39" s="5" t="s">
        <v>35</v>
      </c>
      <c r="B39" s="7">
        <v>578425</v>
      </c>
      <c r="C39" s="7">
        <v>0</v>
      </c>
      <c r="D39" s="7">
        <v>578425</v>
      </c>
    </row>
    <row r="40" spans="1:4" ht="27" customHeight="1" x14ac:dyDescent="0.25">
      <c r="A40" s="5" t="s">
        <v>36</v>
      </c>
      <c r="B40" s="8">
        <v>13613</v>
      </c>
      <c r="C40" s="8">
        <v>0</v>
      </c>
      <c r="D40" s="8">
        <v>13613</v>
      </c>
    </row>
    <row r="41" spans="1:4" ht="14.65" customHeight="1" x14ac:dyDescent="0.25">
      <c r="A41" s="5" t="s">
        <v>37</v>
      </c>
      <c r="B41" s="8">
        <v>520000</v>
      </c>
      <c r="C41" s="8">
        <v>0</v>
      </c>
      <c r="D41" s="8">
        <v>520000</v>
      </c>
    </row>
    <row r="42" spans="1:4" ht="14.65" customHeight="1" x14ac:dyDescent="0.25">
      <c r="A42" s="5" t="s">
        <v>38</v>
      </c>
      <c r="B42" s="8">
        <v>44812</v>
      </c>
      <c r="C42" s="8">
        <v>0</v>
      </c>
      <c r="D42" s="8">
        <v>44812</v>
      </c>
    </row>
    <row r="43" spans="1:4" ht="14.65" customHeight="1" x14ac:dyDescent="0.25">
      <c r="A43" s="5" t="s">
        <v>39</v>
      </c>
      <c r="B43" s="7">
        <v>33500</v>
      </c>
      <c r="C43" s="7">
        <v>0</v>
      </c>
      <c r="D43" s="7">
        <v>33500</v>
      </c>
    </row>
    <row r="44" spans="1:4" ht="14.65" customHeight="1" x14ac:dyDescent="0.25">
      <c r="A44" s="5" t="s">
        <v>40</v>
      </c>
      <c r="B44" s="8">
        <v>33500</v>
      </c>
      <c r="C44" s="8">
        <v>0</v>
      </c>
      <c r="D44" s="8">
        <v>33500</v>
      </c>
    </row>
    <row r="45" spans="1:4" ht="14.65" customHeight="1" x14ac:dyDescent="0.25">
      <c r="A45" s="5" t="s">
        <v>41</v>
      </c>
      <c r="B45" s="7">
        <v>161486</v>
      </c>
      <c r="C45" s="7">
        <v>0</v>
      </c>
      <c r="D45" s="7">
        <v>161486</v>
      </c>
    </row>
    <row r="46" spans="1:4" ht="27" customHeight="1" x14ac:dyDescent="0.25">
      <c r="A46" s="5" t="s">
        <v>42</v>
      </c>
      <c r="B46" s="8">
        <v>161486</v>
      </c>
      <c r="C46" s="8">
        <v>0</v>
      </c>
      <c r="D46" s="8">
        <v>161486</v>
      </c>
    </row>
    <row r="47" spans="1:4" ht="14.65" customHeight="1" x14ac:dyDescent="0.25">
      <c r="A47" s="5" t="s">
        <v>43</v>
      </c>
      <c r="B47" s="7">
        <v>226155</v>
      </c>
      <c r="C47" s="7">
        <v>0</v>
      </c>
      <c r="D47" s="7">
        <v>226155</v>
      </c>
    </row>
    <row r="48" spans="1:4" ht="27" customHeight="1" x14ac:dyDescent="0.25">
      <c r="A48" s="5" t="s">
        <v>44</v>
      </c>
      <c r="B48" s="8">
        <v>140032</v>
      </c>
      <c r="C48" s="8">
        <v>0</v>
      </c>
      <c r="D48" s="8">
        <v>140032</v>
      </c>
    </row>
    <row r="49" spans="1:4" ht="27" customHeight="1" x14ac:dyDescent="0.25">
      <c r="A49" s="5" t="s">
        <v>45</v>
      </c>
      <c r="B49" s="8">
        <v>50408</v>
      </c>
      <c r="C49" s="8">
        <v>0</v>
      </c>
      <c r="D49" s="8">
        <v>50408</v>
      </c>
    </row>
    <row r="50" spans="1:4" ht="27" customHeight="1" x14ac:dyDescent="0.25">
      <c r="A50" s="5" t="s">
        <v>46</v>
      </c>
      <c r="B50" s="8">
        <v>9675</v>
      </c>
      <c r="C50" s="8">
        <v>0</v>
      </c>
      <c r="D50" s="8">
        <v>9675</v>
      </c>
    </row>
    <row r="51" spans="1:4" ht="40.15" customHeight="1" x14ac:dyDescent="0.25">
      <c r="A51" s="5" t="s">
        <v>47</v>
      </c>
      <c r="B51" s="8">
        <v>26040</v>
      </c>
      <c r="C51" s="8">
        <v>0</v>
      </c>
      <c r="D51" s="8">
        <v>26040</v>
      </c>
    </row>
    <row r="52" spans="1:4" ht="14.65" customHeight="1" x14ac:dyDescent="0.25">
      <c r="A52" s="5" t="s">
        <v>48</v>
      </c>
      <c r="B52" s="7">
        <v>110756</v>
      </c>
      <c r="C52" s="7">
        <v>0</v>
      </c>
      <c r="D52" s="7">
        <v>110756</v>
      </c>
    </row>
    <row r="53" spans="1:4" ht="27" customHeight="1" x14ac:dyDescent="0.25">
      <c r="A53" s="5" t="s">
        <v>49</v>
      </c>
      <c r="B53" s="8">
        <v>80350</v>
      </c>
      <c r="C53" s="8">
        <v>0</v>
      </c>
      <c r="D53" s="8">
        <v>80350</v>
      </c>
    </row>
    <row r="54" spans="1:4" ht="27" customHeight="1" x14ac:dyDescent="0.25">
      <c r="A54" s="5" t="s">
        <v>50</v>
      </c>
      <c r="B54" s="8">
        <v>27992</v>
      </c>
      <c r="C54" s="8">
        <v>0</v>
      </c>
      <c r="D54" s="8">
        <v>27992</v>
      </c>
    </row>
    <row r="55" spans="1:4" ht="27" customHeight="1" x14ac:dyDescent="0.25">
      <c r="A55" s="5" t="s">
        <v>51</v>
      </c>
      <c r="B55" s="8">
        <v>2414</v>
      </c>
      <c r="C55" s="8">
        <v>0</v>
      </c>
      <c r="D55" s="8">
        <v>2414</v>
      </c>
    </row>
    <row r="56" spans="1:4" ht="14.65" customHeight="1" x14ac:dyDescent="0.25">
      <c r="A56" s="5" t="s">
        <v>52</v>
      </c>
      <c r="B56" s="7">
        <v>304659</v>
      </c>
      <c r="C56" s="7">
        <v>149584</v>
      </c>
      <c r="D56" s="7">
        <v>454243</v>
      </c>
    </row>
    <row r="57" spans="1:4" ht="14.65" customHeight="1" x14ac:dyDescent="0.25">
      <c r="A57" s="5" t="s">
        <v>53</v>
      </c>
      <c r="B57" s="8">
        <v>15000</v>
      </c>
      <c r="C57" s="8">
        <v>0</v>
      </c>
      <c r="D57" s="8">
        <v>15000</v>
      </c>
    </row>
    <row r="58" spans="1:4" ht="27" customHeight="1" x14ac:dyDescent="0.25">
      <c r="A58" s="5" t="s">
        <v>54</v>
      </c>
      <c r="B58" s="8">
        <v>1480</v>
      </c>
      <c r="C58" s="8">
        <v>0</v>
      </c>
      <c r="D58" s="8">
        <v>1480</v>
      </c>
    </row>
    <row r="59" spans="1:4" ht="14.45" customHeight="1" x14ac:dyDescent="0.25">
      <c r="A59" s="5" t="s">
        <v>55</v>
      </c>
      <c r="B59" s="8">
        <v>209873</v>
      </c>
      <c r="C59" s="8">
        <v>0</v>
      </c>
      <c r="D59" s="8">
        <v>209873</v>
      </c>
    </row>
    <row r="60" spans="1:4" ht="27" customHeight="1" x14ac:dyDescent="0.25">
      <c r="A60" s="5" t="s">
        <v>56</v>
      </c>
      <c r="B60" s="8">
        <v>0</v>
      </c>
      <c r="C60" s="8">
        <v>510</v>
      </c>
      <c r="D60" s="8">
        <v>510</v>
      </c>
    </row>
    <row r="61" spans="1:4" ht="14.45" customHeight="1" x14ac:dyDescent="0.25">
      <c r="A61" s="5" t="s">
        <v>57</v>
      </c>
      <c r="B61" s="8">
        <v>78306</v>
      </c>
      <c r="C61" s="8">
        <v>0</v>
      </c>
      <c r="D61" s="8">
        <v>78306</v>
      </c>
    </row>
    <row r="62" spans="1:4" ht="27" customHeight="1" x14ac:dyDescent="0.25">
      <c r="A62" s="5" t="s">
        <v>58</v>
      </c>
      <c r="B62" s="8">
        <v>0</v>
      </c>
      <c r="C62" s="8">
        <v>1520</v>
      </c>
      <c r="D62" s="8">
        <v>1520</v>
      </c>
    </row>
    <row r="63" spans="1:4" ht="40.15" customHeight="1" x14ac:dyDescent="0.25">
      <c r="A63" s="5" t="s">
        <v>95</v>
      </c>
      <c r="B63" s="8">
        <v>0</v>
      </c>
      <c r="C63" s="8">
        <v>9034</v>
      </c>
      <c r="D63" s="8">
        <v>9034</v>
      </c>
    </row>
    <row r="64" spans="1:4" ht="27" customHeight="1" x14ac:dyDescent="0.25">
      <c r="A64" s="5" t="s">
        <v>59</v>
      </c>
      <c r="B64" s="8">
        <v>0</v>
      </c>
      <c r="C64" s="8">
        <v>3500</v>
      </c>
      <c r="D64" s="8">
        <v>3500</v>
      </c>
    </row>
    <row r="65" spans="1:4" ht="40.15" customHeight="1" x14ac:dyDescent="0.25">
      <c r="A65" s="5" t="s">
        <v>60</v>
      </c>
      <c r="B65" s="8">
        <v>0</v>
      </c>
      <c r="C65" s="8">
        <v>7500</v>
      </c>
      <c r="D65" s="8">
        <v>7500</v>
      </c>
    </row>
    <row r="66" spans="1:4" ht="27" customHeight="1" x14ac:dyDescent="0.25">
      <c r="A66" s="5" t="s">
        <v>96</v>
      </c>
      <c r="B66" s="8">
        <v>0</v>
      </c>
      <c r="C66" s="8">
        <v>7000</v>
      </c>
      <c r="D66" s="8">
        <v>7000</v>
      </c>
    </row>
    <row r="67" spans="1:4" ht="27" customHeight="1" x14ac:dyDescent="0.25">
      <c r="A67" s="5" t="s">
        <v>61</v>
      </c>
      <c r="B67" s="8">
        <v>0</v>
      </c>
      <c r="C67" s="8">
        <v>520</v>
      </c>
      <c r="D67" s="8">
        <v>520</v>
      </c>
    </row>
    <row r="68" spans="1:4" ht="14.65" customHeight="1" x14ac:dyDescent="0.25">
      <c r="A68" s="5" t="s">
        <v>62</v>
      </c>
      <c r="B68" s="8">
        <v>0</v>
      </c>
      <c r="C68" s="8">
        <v>120000</v>
      </c>
      <c r="D68" s="8">
        <v>120000</v>
      </c>
    </row>
    <row r="69" spans="1:4" ht="14.65" customHeight="1" x14ac:dyDescent="0.25">
      <c r="A69" s="5" t="s">
        <v>63</v>
      </c>
      <c r="B69" s="7">
        <v>191346</v>
      </c>
      <c r="C69" s="7">
        <v>0</v>
      </c>
      <c r="D69" s="7">
        <v>191346</v>
      </c>
    </row>
    <row r="70" spans="1:4" ht="14.65" customHeight="1" x14ac:dyDescent="0.25">
      <c r="A70" s="5" t="s">
        <v>64</v>
      </c>
      <c r="B70" s="8">
        <v>191346</v>
      </c>
      <c r="C70" s="8">
        <v>0</v>
      </c>
      <c r="D70" s="8">
        <v>191346</v>
      </c>
    </row>
    <row r="71" spans="1:4" ht="14.65" customHeight="1" x14ac:dyDescent="0.25">
      <c r="A71" s="5" t="s">
        <v>65</v>
      </c>
      <c r="B71" s="7">
        <v>0</v>
      </c>
      <c r="C71" s="7">
        <v>15704</v>
      </c>
      <c r="D71" s="7">
        <v>15704</v>
      </c>
    </row>
    <row r="72" spans="1:4" ht="14.65" customHeight="1" x14ac:dyDescent="0.25">
      <c r="A72" s="5" t="s">
        <v>66</v>
      </c>
      <c r="B72" s="8">
        <v>0</v>
      </c>
      <c r="C72" s="8">
        <v>15704</v>
      </c>
      <c r="D72" s="8">
        <v>15704</v>
      </c>
    </row>
    <row r="73" spans="1:4" ht="27" customHeight="1" x14ac:dyDescent="0.25">
      <c r="A73" s="5" t="s">
        <v>67</v>
      </c>
      <c r="B73" s="7">
        <v>110350</v>
      </c>
      <c r="C73" s="7">
        <v>0</v>
      </c>
      <c r="D73" s="7">
        <v>110350</v>
      </c>
    </row>
    <row r="74" spans="1:4" ht="14.65" customHeight="1" x14ac:dyDescent="0.25">
      <c r="A74" s="5" t="s">
        <v>68</v>
      </c>
      <c r="B74" s="8">
        <v>30000</v>
      </c>
      <c r="C74" s="8">
        <v>0</v>
      </c>
      <c r="D74" s="8">
        <v>30000</v>
      </c>
    </row>
    <row r="75" spans="1:4" ht="14.65" customHeight="1" x14ac:dyDescent="0.25">
      <c r="A75" s="5" t="s">
        <v>69</v>
      </c>
      <c r="B75" s="8">
        <v>80350</v>
      </c>
      <c r="C75" s="8">
        <v>0</v>
      </c>
      <c r="D75" s="8">
        <v>80350</v>
      </c>
    </row>
    <row r="76" spans="1:4" ht="14.65" customHeight="1" x14ac:dyDescent="0.25">
      <c r="A76" s="9" t="s">
        <v>93</v>
      </c>
      <c r="B76" s="10">
        <v>0</v>
      </c>
      <c r="C76" s="10">
        <v>18000</v>
      </c>
      <c r="D76" s="10">
        <v>18000</v>
      </c>
    </row>
    <row r="77" spans="1:4" ht="40.9" customHeight="1" x14ac:dyDescent="0.25">
      <c r="A77" s="5" t="s">
        <v>94</v>
      </c>
      <c r="B77" s="8">
        <v>0</v>
      </c>
      <c r="C77" s="8">
        <v>18000</v>
      </c>
      <c r="D77" s="8">
        <v>18000</v>
      </c>
    </row>
    <row r="78" spans="1:4" ht="14.65" customHeight="1" x14ac:dyDescent="0.25">
      <c r="A78" s="5" t="s">
        <v>70</v>
      </c>
      <c r="B78" s="7">
        <v>777423</v>
      </c>
      <c r="C78" s="7">
        <v>-3700</v>
      </c>
      <c r="D78" s="7">
        <v>773723</v>
      </c>
    </row>
    <row r="79" spans="1:4" ht="27" customHeight="1" x14ac:dyDescent="0.25">
      <c r="A79" s="5" t="s">
        <v>71</v>
      </c>
      <c r="B79" s="8">
        <v>69950</v>
      </c>
      <c r="C79" s="8">
        <v>-3700</v>
      </c>
      <c r="D79" s="8">
        <v>66250</v>
      </c>
    </row>
    <row r="80" spans="1:4" ht="27" customHeight="1" x14ac:dyDescent="0.25">
      <c r="A80" s="5" t="s">
        <v>72</v>
      </c>
      <c r="B80" s="8">
        <v>80924</v>
      </c>
      <c r="C80" s="8">
        <v>0</v>
      </c>
      <c r="D80" s="8">
        <v>80924</v>
      </c>
    </row>
    <row r="81" spans="1:4" ht="14.65" customHeight="1" x14ac:dyDescent="0.25">
      <c r="A81" s="5" t="s">
        <v>73</v>
      </c>
      <c r="B81" s="8">
        <v>615265</v>
      </c>
      <c r="C81" s="8">
        <v>0</v>
      </c>
      <c r="D81" s="8">
        <v>615265</v>
      </c>
    </row>
    <row r="82" spans="1:4" ht="14.45" customHeight="1" x14ac:dyDescent="0.25">
      <c r="A82" s="5" t="s">
        <v>74</v>
      </c>
      <c r="B82" s="8">
        <v>11284</v>
      </c>
      <c r="C82" s="8">
        <v>0</v>
      </c>
      <c r="D82" s="8">
        <v>11284</v>
      </c>
    </row>
    <row r="83" spans="1:4" ht="14.65" customHeight="1" x14ac:dyDescent="0.25">
      <c r="A83" s="5" t="s">
        <v>75</v>
      </c>
      <c r="B83" s="7">
        <v>1539427</v>
      </c>
      <c r="C83" s="7">
        <v>995378</v>
      </c>
      <c r="D83" s="7">
        <v>2534805</v>
      </c>
    </row>
    <row r="84" spans="1:4" ht="13.15" customHeight="1" x14ac:dyDescent="0.25">
      <c r="A84" s="5" t="s">
        <v>76</v>
      </c>
      <c r="B84" s="8">
        <v>1046406</v>
      </c>
      <c r="C84" s="8">
        <v>0</v>
      </c>
      <c r="D84" s="8">
        <v>1046406</v>
      </c>
    </row>
    <row r="85" spans="1:4" ht="27" customHeight="1" x14ac:dyDescent="0.25">
      <c r="A85" s="5" t="s">
        <v>77</v>
      </c>
      <c r="B85" s="8">
        <v>274650</v>
      </c>
      <c r="C85" s="8">
        <v>0</v>
      </c>
      <c r="D85" s="8">
        <v>274650</v>
      </c>
    </row>
    <row r="86" spans="1:4" ht="27" customHeight="1" x14ac:dyDescent="0.25">
      <c r="A86" s="5" t="s">
        <v>78</v>
      </c>
      <c r="B86" s="8">
        <v>0</v>
      </c>
      <c r="C86" s="8">
        <v>500301</v>
      </c>
      <c r="D86" s="8">
        <v>500301</v>
      </c>
    </row>
    <row r="87" spans="1:4" ht="40.15" customHeight="1" x14ac:dyDescent="0.25">
      <c r="A87" s="5" t="s">
        <v>79</v>
      </c>
      <c r="B87" s="8">
        <v>0</v>
      </c>
      <c r="C87" s="8">
        <v>495077</v>
      </c>
      <c r="D87" s="8">
        <v>495077</v>
      </c>
    </row>
    <row r="88" spans="1:4" ht="27" customHeight="1" x14ac:dyDescent="0.25">
      <c r="A88" s="5" t="s">
        <v>97</v>
      </c>
      <c r="B88" s="8">
        <v>43661</v>
      </c>
      <c r="C88" s="8">
        <v>0</v>
      </c>
      <c r="D88" s="8">
        <v>43661</v>
      </c>
    </row>
    <row r="89" spans="1:4" ht="31.9" customHeight="1" x14ac:dyDescent="0.25">
      <c r="A89" s="5" t="s">
        <v>80</v>
      </c>
      <c r="B89" s="8">
        <v>174710</v>
      </c>
      <c r="C89" s="8">
        <v>0</v>
      </c>
      <c r="D89" s="8">
        <v>174710</v>
      </c>
    </row>
    <row r="90" spans="1:4" ht="14.65" customHeight="1" x14ac:dyDescent="0.25">
      <c r="A90" s="5" t="s">
        <v>81</v>
      </c>
      <c r="B90" s="7">
        <v>40000</v>
      </c>
      <c r="C90" s="7">
        <v>0</v>
      </c>
      <c r="D90" s="7">
        <v>40000</v>
      </c>
    </row>
    <row r="91" spans="1:4" ht="14.65" customHeight="1" x14ac:dyDescent="0.25">
      <c r="A91" s="5" t="s">
        <v>82</v>
      </c>
      <c r="B91" s="8">
        <v>40000</v>
      </c>
      <c r="C91" s="8">
        <v>0</v>
      </c>
      <c r="D91" s="8">
        <v>40000</v>
      </c>
    </row>
    <row r="92" spans="1:4" ht="14.65" customHeight="1" x14ac:dyDescent="0.25">
      <c r="A92" s="5" t="s">
        <v>83</v>
      </c>
      <c r="B92" s="7">
        <v>41392</v>
      </c>
      <c r="C92" s="7">
        <v>0</v>
      </c>
      <c r="D92" s="7">
        <v>41392</v>
      </c>
    </row>
    <row r="93" spans="1:4" ht="14.65" customHeight="1" x14ac:dyDescent="0.25">
      <c r="A93" s="5" t="s">
        <v>84</v>
      </c>
      <c r="B93" s="8">
        <v>22004</v>
      </c>
      <c r="C93" s="8">
        <v>0</v>
      </c>
      <c r="D93" s="8">
        <v>22004</v>
      </c>
    </row>
    <row r="94" spans="1:4" ht="14.65" customHeight="1" x14ac:dyDescent="0.25">
      <c r="A94" s="5" t="s">
        <v>85</v>
      </c>
      <c r="B94" s="8">
        <v>8350</v>
      </c>
      <c r="C94" s="8">
        <v>0</v>
      </c>
      <c r="D94" s="8">
        <v>8350</v>
      </c>
    </row>
    <row r="95" spans="1:4" ht="14.65" customHeight="1" x14ac:dyDescent="0.25">
      <c r="A95" s="5" t="s">
        <v>86</v>
      </c>
      <c r="B95" s="8">
        <v>3251</v>
      </c>
      <c r="C95" s="8">
        <v>0</v>
      </c>
      <c r="D95" s="8">
        <v>3251</v>
      </c>
    </row>
    <row r="96" spans="1:4" ht="14.65" customHeight="1" x14ac:dyDescent="0.25">
      <c r="A96" s="5" t="s">
        <v>87</v>
      </c>
      <c r="B96" s="8">
        <v>7787</v>
      </c>
      <c r="C96" s="8">
        <v>0</v>
      </c>
      <c r="D96" s="8">
        <v>7787</v>
      </c>
    </row>
    <row r="97" spans="1:4" ht="14.65" customHeight="1" x14ac:dyDescent="0.25">
      <c r="A97" s="6" t="s">
        <v>88</v>
      </c>
      <c r="B97" s="11">
        <v>40000</v>
      </c>
      <c r="C97" s="11">
        <v>0</v>
      </c>
      <c r="D97" s="11">
        <v>40000</v>
      </c>
    </row>
    <row r="98" spans="1:4" ht="14.65" customHeight="1" x14ac:dyDescent="0.25">
      <c r="A98" s="5" t="s">
        <v>89</v>
      </c>
      <c r="B98" s="8">
        <v>40000</v>
      </c>
      <c r="C98" s="8">
        <v>0</v>
      </c>
      <c r="D98" s="8">
        <v>40000</v>
      </c>
    </row>
    <row r="99" spans="1:4" ht="14.65" customHeight="1" x14ac:dyDescent="0.25">
      <c r="A99" s="12" t="s">
        <v>90</v>
      </c>
      <c r="B99" s="13">
        <f>SUM(B97,B92,B90,B83,B78,B76,B73,B71,B69,B56,B52,B47,B45,B43,B39,B32,B28,B22,B17,B9,B7)</f>
        <v>22678991</v>
      </c>
      <c r="C99" s="14">
        <f>SUM(C97,C92,C90,C83,C78,C76,C73,C71,C69,C56,C52,C47,C45,C43,C39,C32,C28,C22,C17,C9,C7)</f>
        <v>1408595</v>
      </c>
      <c r="D99" s="14">
        <f>SUM(D97,D92,D90,D83,D78,D76,D73,D71,D69,D56,D52,D47,D45,D43,D39,D32,D28,D22,D17,D9,D7)</f>
        <v>24087586</v>
      </c>
    </row>
    <row r="100" spans="1:4" ht="14.65" customHeight="1" x14ac:dyDescent="0.25">
      <c r="B100" s="15"/>
      <c r="C100" s="15"/>
      <c r="D100" s="15"/>
    </row>
  </sheetData>
  <mergeCells count="4">
    <mergeCell ref="A1:D1"/>
    <mergeCell ref="A2:D2"/>
    <mergeCell ref="A3:D3"/>
    <mergeCell ref="A5:A6"/>
  </mergeCells>
  <conditionalFormatting sqref="A56:A59 A62:A63 A65:A75 A83:A87 A90:A92 A97:A98 A100:A1048576 A1:A14 A16:A54 A78:A80">
    <cfRule type="expression" dxfId="9" priority="0">
      <formula>NOT(ISERROR(SEARCH("Rv",A1)))</formula>
    </cfRule>
    <cfRule type="expression" dxfId="8" priority="0">
      <formula>NOT(ISERROR(SEARCH("Rv",A1)))</formula>
    </cfRule>
    <cfRule type="expression" dxfId="7" priority="0">
      <formula>NOT(ISERROR(SEARCH("""RV""",A1)))</formula>
    </cfRule>
  </conditionalFormatting>
  <conditionalFormatting sqref="A99">
    <cfRule type="expression" dxfId="6" priority="7">
      <formula>NOT(ISERROR(SEARCH("RV",A99)))</formula>
    </cfRule>
  </conditionalFormatting>
  <conditionalFormatting sqref="A15">
    <cfRule type="expression" dxfId="5" priority="4">
      <formula>NOT(ISERROR(SEARCH("Rv",A15)))</formula>
    </cfRule>
    <cfRule type="expression" dxfId="4" priority="5">
      <formula>NOT(ISERROR(SEARCH("Rv",A15)))</formula>
    </cfRule>
    <cfRule type="expression" dxfId="3" priority="6">
      <formula>NOT(ISERROR(SEARCH("""RV""",A15)))</formula>
    </cfRule>
  </conditionalFormatting>
  <conditionalFormatting sqref="A77">
    <cfRule type="expression" dxfId="2" priority="1">
      <formula>NOT(ISERROR(SEARCH("Rv",A77)))</formula>
    </cfRule>
    <cfRule type="expression" dxfId="1" priority="2">
      <formula>NOT(ISERROR(SEARCH("Rv",A77)))</formula>
    </cfRule>
    <cfRule type="expression" dxfId="0" priority="3">
      <formula>NOT(ISERROR(SEARCH("""RV""",A77)))</formula>
    </cfRule>
  </conditionalFormatting>
  <pageMargins left="0.74803149606299213" right="0.35433070866141736" top="0.59055118110236227" bottom="0.39370078740157483" header="0.51181102362204722" footer="0.51181102362204722"/>
  <pageSetup paperSize="9" scale="8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Ilona Spurķe</dc:creator>
  <cp:lastModifiedBy>Uldis Ervalds</cp:lastModifiedBy>
  <cp:lastPrinted>2023-05-15T10:45:28Z</cp:lastPrinted>
  <dcterms:created xsi:type="dcterms:W3CDTF">2023-05-15T10:48:39Z</dcterms:created>
  <dcterms:modified xsi:type="dcterms:W3CDTF">2023-05-31T07:14:16Z</dcterms:modified>
</cp:coreProperties>
</file>