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28920" yWindow="-90" windowWidth="23280" windowHeight="13200"/>
  </bookViews>
  <sheets>
    <sheet name="Tāmes atskaite" sheetId="1" r:id="rId1"/>
  </sheets>
  <definedNames>
    <definedName name="_xlnm.Print_Titles" localSheetId="0">'Tāmes atskaite'!$5:$6</definedName>
  </definedNames>
  <calcPr calcId="145621"/>
</workbook>
</file>

<file path=xl/calcChain.xml><?xml version="1.0" encoding="utf-8"?>
<calcChain xmlns="http://schemas.openxmlformats.org/spreadsheetml/2006/main">
  <c r="D116" i="1" l="1"/>
  <c r="C116" i="1"/>
  <c r="B116" i="1"/>
</calcChain>
</file>

<file path=xl/sharedStrings.xml><?xml version="1.0" encoding="utf-8"?>
<sst xmlns="http://schemas.openxmlformats.org/spreadsheetml/2006/main" count="119" uniqueCount="117">
  <si>
    <t>Rādītāju nosaukumi</t>
  </si>
  <si>
    <t>Grozījumi (+/-)</t>
  </si>
  <si>
    <t>EUR</t>
  </si>
  <si>
    <t xml:space="preserve">    RV 1.1. Publiskā ārtelpa</t>
  </si>
  <si>
    <t xml:space="preserve">      1.01.36 ERAF projekts "Kapsētu administratīvo pakalpojumu efektivitātes un pieejamības uzlabošana Latvijas un Lietuvas pārrobežu reģionos", Nr. LLI-437</t>
  </si>
  <si>
    <t xml:space="preserve">      1.01.41 ERAF projekts "Droša vide skolēniem un skolotājiem - kvalitatīvas izglītības pamats", Nr. LLI-506</t>
  </si>
  <si>
    <t xml:space="preserve">      1.01.43 ERAF projekts "Attīstības paātrinātājs Pakrojas un Iecavas pašvaldībā", Nr. LLI-524</t>
  </si>
  <si>
    <t xml:space="preserve">      1.01.57 Bērnu rotaļu laukuma izveidošana Vītolu un Salātu ielas, Bauska iekšpagalmā</t>
  </si>
  <si>
    <t xml:space="preserve">      1.02.51 ELFLA projekts "Publiskās teritorijas labiekārtošana Grenctāles ciemā"</t>
  </si>
  <si>
    <t xml:space="preserve">    RV 2.1. Izglītības iestāžu infrastruktūra un materiāli tehniskā bāze</t>
  </si>
  <si>
    <t xml:space="preserve">      1.01.25 ERAF, SAM 8.1.2. projekts "Vispārējās izglītības iestāžu Bauskas Valsts ģimnāzija un Bauskas 2.vidusskola infrastruktūras attīstība"</t>
  </si>
  <si>
    <t xml:space="preserve">      1.01.62 Investīciju projekts "Sporta zāles būvniecība pie Iecavas pamatskolas"</t>
  </si>
  <si>
    <t xml:space="preserve">      1.01.63 Investīciju projekts "Iecavas vidusskolas pārbūve"</t>
  </si>
  <si>
    <t xml:space="preserve">      1.01.64 Investīciju projekts "Vecumnieku vidusskolas ēkas pārbūve"</t>
  </si>
  <si>
    <t xml:space="preserve">      1.01.65 Investīciju projekts "Skaistkalnes sporta zāles būvniecība"</t>
  </si>
  <si>
    <t xml:space="preserve">      1.01.74 Investīciju projekts "Vecumnieku Mūzikas un mākslas skolas pārbūve"</t>
  </si>
  <si>
    <t xml:space="preserve">      1.44.04 Valsts kultūrkapitāla fonda finansēts projekts "MāMīMa"</t>
  </si>
  <si>
    <t xml:space="preserve">      1.44.05 Valsts kultūrkapitāla fonda finansēts projekts "Klasiskās koncertģitāras iegāde Bauskas Mūzikas un mākslas skolai"</t>
  </si>
  <si>
    <t xml:space="preserve">      1.45.05 Valsts kultūrkapitāla fonda finansēts projekts "Multimediju projektora un datora iegāde Iecavas Mūzikas un mākslas skolā"</t>
  </si>
  <si>
    <t xml:space="preserve">      1.46.05 Valsts kultūrkapitāla fonda finansēts projekts "Veidošanas paliktņu iegāde Vecumnieku mūzikas un mākslas skolai"</t>
  </si>
  <si>
    <t xml:space="preserve">      1.46.06 Valsts kultūrkapitāla fonda finansēts projekts "Koncertkokles iegāde Vecumnieku mūzikas un mākslas skolas kokles spēles tradīcijas stiprināšanai"</t>
  </si>
  <si>
    <t xml:space="preserve">    RV 2.2. Izglītības pakalpojuma kvalitāte un pieejamība</t>
  </si>
  <si>
    <t xml:space="preserve">      1.01.45 ESF darbības programmas "Izaugsme un nodarbinātība" projekts "Karjeras atbalsts vispārējās un profesionālajās izglītības iestādēs"</t>
  </si>
  <si>
    <t xml:space="preserve">      1.01.46 ESF darbības programmas "Izaugsme un nodarbinātība" projekts "Atbalsts izglītojamo individuālo kompetenču attīstībai"</t>
  </si>
  <si>
    <t xml:space="preserve">      1.01.47 ESF darbības programmas "Izaugsme un nodarbinātība" projekts "Atbalsts priekšlaicīgas mācību pārtraukšanas samazināšanai" (PUMPURS)</t>
  </si>
  <si>
    <t xml:space="preserve">      1.01.48 Programma "Latvijas skolas soma"</t>
  </si>
  <si>
    <t xml:space="preserve">      1.21.07 Bauskas pilsētas pamatskolas projekts  "Erasmus+Key Action 2"</t>
  </si>
  <si>
    <t xml:space="preserve">      1.44.06 Zemgales plānošanas reģiona projekts Koncertu cikls "Dzimuši Bauskai"</t>
  </si>
  <si>
    <t xml:space="preserve">    RV 2.4. Interešu izglītība,mūžizglītība un jaunatnes politika</t>
  </si>
  <si>
    <t xml:space="preserve">      1.01.26 ESF darbības programmas "Izaugsme un nodarbinātība" projekts "PROTI un DARI!"</t>
  </si>
  <si>
    <t xml:space="preserve">      1.01.71 Nodarbinātības pasākumi izglītojamiem vasaras brīvlaikā</t>
  </si>
  <si>
    <t xml:space="preserve">    RV 3.1. Sociālo un veselības iestāžu infrastruktūra un materiāli tehniskā bāze</t>
  </si>
  <si>
    <t xml:space="preserve">      1.01.31 ERAF, SAM 9.3.1. projekts "Dienas aprūpes centra izveide Iecavā, Bauskas novadā", Nr. 9.3.1.1/18/I/023</t>
  </si>
  <si>
    <t xml:space="preserve">      1.01.32 ERAF, SAM 9.3.1. projekts "Deinstitucionalizācijas plāna īstenošana Bauskas novadā", Nr. 9.3.1.1/19/I/046</t>
  </si>
  <si>
    <t xml:space="preserve">      1.01.40 ERAF projekts "Dienas aprūpes centra izveidošana Vecumnieku novadā personām ar garīga rakstura un bērniem ar funkcionāliem traucējumiem", Nr. 9.3.1.1/18/I/020</t>
  </si>
  <si>
    <t xml:space="preserve">      1.01.69 ERAF, SAM 4.2.2. projekts "Energoefektivitātes paaugstināšana sabiedrībā balstītu sociālo pakalpojumu ēkai Bauskā, Slimnīcas ielā 4", Nr. 4.2.2.0/21/A/055</t>
  </si>
  <si>
    <t xml:space="preserve">      1.01.70 ERAF, SAM 4.2.2. projekts "Energoefektivitātes paaugstināšana veselības aprūpes pakalpojumu ēkai Bauskā, Slimnīcas ielā 4", Nr. 4.2.2.0/21/A/056</t>
  </si>
  <si>
    <t xml:space="preserve">      1.01.73 Investīciju projekts "Daudzfunkcionāla sociālo pakalpojumu centra izveide Baldones ielā 65, Iecavā - II, IV, V kārta"</t>
  </si>
  <si>
    <t xml:space="preserve">    RV 3.2. Sociālo pakalpojumu kvalitāte, pieejamība un attīstība</t>
  </si>
  <si>
    <t xml:space="preserve">      1.01.39 ERAF projekts "Daudzfunkcionālo centru kā vietējās kopienas sociālās iekļaušanas un izaugsmes veicinātāju attīstība", Nr. LLI-425</t>
  </si>
  <si>
    <t xml:space="preserve">      1.01.44 ERAF projekts "Paaudžu iespēju stiprināšana sociālās iekļaušanās veicināšanai", Nr. LLI-513</t>
  </si>
  <si>
    <t xml:space="preserve">      1.01.54 ESF projekts "Atver sirdi Zemgalē!"</t>
  </si>
  <si>
    <t xml:space="preserve">      1.01.66 Projekts "Algotie pagaidu sabiedriskie darbi pašvaldībās"</t>
  </si>
  <si>
    <t xml:space="preserve">    RV 3.3. Veselības un sociālās jomas cilvēkresursu attīstība un piesaiste</t>
  </si>
  <si>
    <t xml:space="preserve">      1.01.15 Līdzfinansējums pašvaldības ārstniecības iestāžu darbības atbalstam</t>
  </si>
  <si>
    <t xml:space="preserve">    RV 3.4. Primārās un sekundārās veselības aprūpe</t>
  </si>
  <si>
    <t xml:space="preserve">      1.01.42 ERAF projekts "Primārā aprūpes centra attīstība Iecavas novada pašvaldībā", Nr. 9.3.2.0/20/A/102</t>
  </si>
  <si>
    <t xml:space="preserve">    RV 3.5. Veselības veicināšana un slimību profilakse</t>
  </si>
  <si>
    <t xml:space="preserve">      1.01.27 ESF projekts "Pasākumi Bauskas novada sabiedrības veselības veicināšanai un slimību profilaksei", Nr. 9.2.4.2/16/I/061</t>
  </si>
  <si>
    <t xml:space="preserve">      1.01.28 ESF projekts "Pasākumi Iecavas pilsētas un pagasta iedzīvotāju veselības veicināšanai un slimību profilaksei", Nr. 9.2.4.2/16/I/038</t>
  </si>
  <si>
    <t xml:space="preserve">      1.01.29 ESF projekts "Pasākumi Rundāles vietējās sabiedrības veselības veicināšanai un slimību profilaksei”, Nr. 9.2.4.2/16/I/060</t>
  </si>
  <si>
    <t xml:space="preserve">      1.01.30 ESF projekts "Pasākumi vietējās sabiedrības veselības veicināšanai un slimību profilaksei Bārbeles, Kurmenes, Skaistkalnes, Stelpes, Valles un Vecumnieku pagastos", Nr. 9.2.4.2/16/I/037</t>
  </si>
  <si>
    <t xml:space="preserve">    RV 4.1. Kultūras iestāžu infrastruktūra un materiāli tehniskā bāze </t>
  </si>
  <si>
    <t xml:space="preserve">      1.02.50 ELFLA projekts "Īslīces kultūras nama zāles izgaismošana un apskaņošana", Nr. 22-06-AL07-A019.2201-000003</t>
  </si>
  <si>
    <t xml:space="preserve">      1.02.52 ELFLA projekts "Mežotnes pagasta daudzfunkcionālā centra "Strēlnieki" skatuves labiekārtošana"</t>
  </si>
  <si>
    <t xml:space="preserve">      1.03.28 Iecavas apvienības pārvalde-ELFLA projekts "Skaņas audiosistēmas iegāde Iecavas kultūras nama pasākumu īstenošanai"</t>
  </si>
  <si>
    <t xml:space="preserve">      1.05.65 Vecumnieku apvienības pārvalde-Aktieru Amtmaņu muzeja "Zvanītāju Bukas" Valles pagastā jumta nomaiņa</t>
  </si>
  <si>
    <t xml:space="preserve">      1.09.05 Zemgales Plānošanas reģiona finansēts projekts "Unikāla kultūras personība Zemgalē. Uģis Mežavilks" zinātniskā izpēte</t>
  </si>
  <si>
    <t xml:space="preserve">    RV 4.2. Materiālais un nemateriālais kultūrvēsturiskais mantojums</t>
  </si>
  <si>
    <t xml:space="preserve">      1.01.24 Latvijas-Lietuvas pārrobežu sadarbības programmas projekts "Vēsturiskais ceļš: Raudondvare-Bauska", Nr. LLI-498</t>
  </si>
  <si>
    <t xml:space="preserve">      1.01.33 EKI projekts "Inovatīvs kultūras tūrisms: atslēga Rundāles un Svisločas pievilcības un konkurētspējas uzlabošanai", Nr. ENI-LLB-2-340</t>
  </si>
  <si>
    <t xml:space="preserve">      1.01.53 ERAF, SAM 5.5.1 projekts "Nozīmīga kultūrvēsturiskā mantojuma saglabāšana un attīstība kultūras tūrisma piedāvājuma pilnveidošanai Zemgales reģionā",</t>
  </si>
  <si>
    <t xml:space="preserve">      1.01.56 Līdzfinansējums kultūras pieminekļu saglabāšanai</t>
  </si>
  <si>
    <t xml:space="preserve">      1.01.72 Valsts kultūrkapitāla fonda finansēts projekts "Skaistkalnes magazīnas klēts arhitektoniskā izpēte un inventarizācija"</t>
  </si>
  <si>
    <t xml:space="preserve">      1.01.75 Investīciju projekts "Viļa Plūdoņa muzeja dzīvojamās mājas restaurācija"</t>
  </si>
  <si>
    <t xml:space="preserve">      1.04.19 Rundāles apvienības pārvalde- projekts "Svitenes muižas glābšanas darbi"</t>
  </si>
  <si>
    <t xml:space="preserve">      1.04.22 Rundāles apvienības pārvalde- projekts "Mežotnes kompleksa rekonstrukcija"</t>
  </si>
  <si>
    <t xml:space="preserve">      1.07.20 Valsts kultūrkapitāla fonda finansēts projekts "Literāro pasākumu cikls "Rakstnieka pieturvieta - Bauskas novads"</t>
  </si>
  <si>
    <t xml:space="preserve">      1.07.21 Valsts kultūrkapitāla fonda finansēts projekts "Ceļojums grāmatu valstībā"</t>
  </si>
  <si>
    <t xml:space="preserve">      1.08.02 Valsts kultūrkapitāla fonda finansēts projekts "17.gs. gleznas "Klusā daba" iegāde Bauskas pils muzeja interjera iekārtojuma ekspozīcijai"</t>
  </si>
  <si>
    <t xml:space="preserve">      1.08.03 Valsts kultūrkapitāla fonda finansēts projekts "16.gs. gobelēna "Vertumns un Pomona" restaurācijas 2.posms"</t>
  </si>
  <si>
    <t xml:space="preserve">      1.08.04 Valsts kultūrkapitāla fonda finansēts projekts "17.gs. čuguna lielgabalu stobru konservācija"</t>
  </si>
  <si>
    <t xml:space="preserve">      1.09.03 Valsts kultūrkapitāla fonda finansēts projekts "Bauskas muzeja krājuma priekšmeta, unikālas mehāniskas mūzikas atskaņošanas ierīces - orkestriona (krājuma Nr. BNM-11454), restaurācija"</t>
  </si>
  <si>
    <t xml:space="preserve">      1.09.04 Valsts kultūrkapitāla fonda finansēts projekts "V.Plūdoņa muzeja dzīvojamās mājas ekspozīcijas sagatavošana"</t>
  </si>
  <si>
    <t xml:space="preserve">      1.09.06 Nordsplus finansēts projekts "Nordplus Pieaugušajiem 2021. Eko padoms no (starptautiskā) nacionālā mantojuma"</t>
  </si>
  <si>
    <t xml:space="preserve">    RV 4.3. Bauskas vecpilsētas attīstība</t>
  </si>
  <si>
    <t xml:space="preserve">      1.01.86 Valsts nozīmes arhitektūras pieminekļa "Dreņģera sēta" atjaunošana</t>
  </si>
  <si>
    <t xml:space="preserve">    RV 5.1. Dabas teritoriju apsaimniekošana</t>
  </si>
  <si>
    <t xml:space="preserve">      1.04.27 Rundāles apvienības pārvalde-Valsts zivju fonda līdzfinansētais projekts "Mūsas un Lielupes gultnes tīrīšana zivju nārsta vietu atjaunošanai Bauskas novadā"</t>
  </si>
  <si>
    <t xml:space="preserve">    RV 6.1. Energoefektivitātes paaugstināšana un klimata pārmaiņu ietekmes mazināšanas pasākumi</t>
  </si>
  <si>
    <t xml:space="preserve">      1.01.55 Mājokļu un teritoriju apsaimniekošanas darbības atbalsta pasākumi</t>
  </si>
  <si>
    <t xml:space="preserve">    RV 7.1. Uzņēmējdarbībai nepieciešamā infrastruktūra</t>
  </si>
  <si>
    <t xml:space="preserve">      1.01.61 Bauskas industriālās teritorijas attīstība</t>
  </si>
  <si>
    <t xml:space="preserve">    RV 7.3. Tūrisma attīstība</t>
  </si>
  <si>
    <t xml:space="preserve">      1.01.34 EKI projekts "Ainava kā resurss: atbalsts jauniem pakalpojumiem un tūrismam", Nr. LV-RU-052</t>
  </si>
  <si>
    <t xml:space="preserve">      1.01.35 ERAF projekts "Starptautiskā kultūras tūrisma maršruta "Baltu ceļš" atpazīstamības veicināšana", Nr. LLI-447</t>
  </si>
  <si>
    <t xml:space="preserve">      1.01.38 ERAF projekts "Unikālu ģeoloģisko  un ģeomorfoloģisko dabas vērtību izmantošana zaļā izzinošā tūrisma attīstībā" (GEOTOUR), Nr. LLI-483</t>
  </si>
  <si>
    <t xml:space="preserve">      1.04.20 Rundāles apvienības pārvalde-projekts "Rundāles AVOTI"</t>
  </si>
  <si>
    <t xml:space="preserve">      1.04.21 Rundāles apvienības pārvalde-projekts "Mežotnes pilskalna ziemeļu ieeja"</t>
  </si>
  <si>
    <t xml:space="preserve">    RV 8.1. Ielu un ceļu tīkls</t>
  </si>
  <si>
    <t xml:space="preserve">      1.01.60 ERAF, SAM 5.6.2 projekts "Privāto investīciju palielināšana Gailīšu pagastā uzņēmējdarbības veicināšanai"</t>
  </si>
  <si>
    <t xml:space="preserve">      1.01.77 Prioritārais investīciju projekts "Liepu ielas Brunavas pagastā pārbūve"</t>
  </si>
  <si>
    <t xml:space="preserve">      1.01.79 Investīciju projekts "Seguma atjaunošana objektā "Mežotnes pagasta autoceļa B2 "Jumpravu kapi - Tomi" posms""</t>
  </si>
  <si>
    <t xml:space="preserve">      1.01.80 Investīciju projekts "Seguma maiņa objektā "Bauskas pilsētas Krasta ielas posms no Skolas ielas līdz Mūsas tiltam""</t>
  </si>
  <si>
    <t xml:space="preserve">      1.01.81 Investīciju projekts "Autoceļa A18 "Plūdoņi - Bērziņi" pārbūve"</t>
  </si>
  <si>
    <t xml:space="preserve">      1.01.82 Investīciju projekts "Piebraucamā ceļa izbūve posmā no valsts reģionālā autoceļa P92 Iecava - Stelpe"</t>
  </si>
  <si>
    <t xml:space="preserve">      1.01.83 Investīciju projekts "Seguma maiņa objektā "Vecsaules pagasta autoceļa A6 "Kalte-Cīruļi" posms""</t>
  </si>
  <si>
    <t xml:space="preserve">      1.03.29 Iecavas apvienības pārvalde-ELFLA projekts "Ed. Virzas ielas gājēju celiņa atjaunošana Iecavas pilsētā", Nr.22-06-AL07-A019.2202-000004</t>
  </si>
  <si>
    <t xml:space="preserve">      1.04.28 Rundāles apvienības pārvalde-investīciju projekts "Pašvaldības autoceļa B7 "Priedītes-Mežotnes stacija" pārbūve (1806 m) posmā no 0,0. km līdz 1,806 km"</t>
  </si>
  <si>
    <t xml:space="preserve">      1.05.60 Vecumnieku apvienības pārvalde-projekts "Ceriņu ielas pārbūve Vecumniekos"</t>
  </si>
  <si>
    <t xml:space="preserve">      1.05.61 Vecumnieku apvienības pārvalde-projekts "Sporta ielas pārbūve Skaistkalnē"</t>
  </si>
  <si>
    <t xml:space="preserve">      1.05.62 Vecumnieku apvienības pārvalde-projekts "Strauta ielas pārbūve Skaistkalnē"</t>
  </si>
  <si>
    <t xml:space="preserve">    RV 9.1. Vienota pārvalde</t>
  </si>
  <si>
    <t xml:space="preserve">      1.01.37 Bauskas novada attīstības dokumentu izstrāde</t>
  </si>
  <si>
    <t xml:space="preserve">      1.01.88 Jauno VPVKAC punktu izveidošana</t>
  </si>
  <si>
    <t xml:space="preserve">    RV 9.3. Sabiedrības līdzdalības pasākumi</t>
  </si>
  <si>
    <t xml:space="preserve">      1.02.49 Bauskas apvienības pārvalde-projekts "Iedzīvotāji veido savu vidi"</t>
  </si>
  <si>
    <t xml:space="preserve">      1.03.26 Iecavas apvienības pārvalde-projekts "Iedzīvotāji veido savu vidi"</t>
  </si>
  <si>
    <t xml:space="preserve">      1.04.26 Rundāles apvienības pārvalde-projekts "Iedzīvotāji veido savu vidi"</t>
  </si>
  <si>
    <t xml:space="preserve">      1.05.29 Vecumnieku apvienības pārvalde-projekts "Iedzīvotāji veido savu vidi"</t>
  </si>
  <si>
    <t xml:space="preserve">    RV 9.6. Sadarbība ar NVO</t>
  </si>
  <si>
    <t xml:space="preserve">      1.01.12 Atbalsts NVO iniciatīvām un projektiem</t>
  </si>
  <si>
    <t>Pielikums pie Paskaidrojuma raksta  
par Bauskas novada pašvaldības budžetu 2022. gadam</t>
  </si>
  <si>
    <t>Attīstības programmas investīciju plāns 2022. gadam 
(ar grozījumiem 22.12.2022.)</t>
  </si>
  <si>
    <t>Izdevumi</t>
  </si>
  <si>
    <t>Izdevumi ar grozījumiem</t>
  </si>
  <si>
    <t>IZDEVUMI - kopā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</si>
</sst>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6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22">
    <xf numFmtId="0" fontId="0" fillId="0" borderId="0" xfId="0"/>
    <xf numFmtId="165" fontId="2" fillId="0" borderId="1" xfId="1" applyNumberFormat="1" applyFont="1" applyFill="1" applyBorder="1" applyAlignment="1" applyProtection="1">
      <alignment horizontal="center" vertical="center" wrapText="1"/>
    </xf>
    <xf numFmtId="165" fontId="2" fillId="0" borderId="1" xfId="1" applyNumberFormat="1" applyFont="1" applyFill="1" applyBorder="1" applyAlignment="1" applyProtection="1">
      <alignment horizontal="center" wrapText="1"/>
    </xf>
    <xf numFmtId="165" fontId="0" fillId="0" borderId="0" xfId="1" applyNumberFormat="1" applyFont="1"/>
    <xf numFmtId="0" fontId="0" fillId="0" borderId="0" xfId="0" applyFont="1"/>
    <xf numFmtId="0" fontId="2" fillId="0" borderId="1" xfId="0" applyNumberFormat="1" applyFont="1" applyFill="1" applyBorder="1" applyAlignment="1" applyProtection="1">
      <alignment horizontal="left" wrapText="1"/>
    </xf>
    <xf numFmtId="0" fontId="3" fillId="0" borderId="1" xfId="0" applyNumberFormat="1" applyFont="1" applyFill="1" applyBorder="1" applyAlignment="1" applyProtection="1">
      <alignment horizontal="left" wrapText="1"/>
    </xf>
    <xf numFmtId="165" fontId="3" fillId="0" borderId="1" xfId="1" applyNumberFormat="1" applyFont="1" applyFill="1" applyBorder="1" applyAlignment="1" applyProtection="1">
      <alignment horizontal="right" wrapText="1"/>
    </xf>
    <xf numFmtId="165" fontId="2" fillId="2" borderId="1" xfId="1" applyNumberFormat="1" applyFont="1" applyFill="1" applyBorder="1" applyAlignment="1" applyProtection="1">
      <alignment horizontal="right" wrapText="1"/>
    </xf>
    <xf numFmtId="0" fontId="2" fillId="2" borderId="1" xfId="0" applyNumberFormat="1" applyFont="1" applyFill="1" applyBorder="1" applyAlignment="1" applyProtection="1">
      <alignment horizontal="left" wrapText="1"/>
    </xf>
    <xf numFmtId="165" fontId="4" fillId="2" borderId="1" xfId="1" applyNumberFormat="1" applyFont="1" applyFill="1" applyBorder="1" applyAlignment="1" applyProtection="1">
      <alignment horizontal="right" wrapText="1"/>
    </xf>
    <xf numFmtId="0" fontId="4" fillId="2" borderId="1" xfId="0" applyNumberFormat="1" applyFont="1" applyFill="1" applyBorder="1" applyAlignment="1" applyProtection="1">
      <alignment horizontal="left" wrapText="1"/>
    </xf>
    <xf numFmtId="0" fontId="3" fillId="0" borderId="2" xfId="0" applyNumberFormat="1" applyFont="1" applyFill="1" applyBorder="1" applyAlignment="1" applyProtection="1">
      <alignment horizontal="left" wrapText="1"/>
    </xf>
    <xf numFmtId="165" fontId="3" fillId="0" borderId="2" xfId="1" applyNumberFormat="1" applyFont="1" applyFill="1" applyBorder="1" applyAlignment="1" applyProtection="1">
      <alignment horizontal="right" wrapText="1"/>
    </xf>
    <xf numFmtId="0" fontId="2" fillId="2" borderId="1" xfId="0" applyNumberFormat="1" applyFont="1" applyFill="1" applyBorder="1" applyAlignment="1" applyProtection="1">
      <alignment wrapText="1"/>
    </xf>
    <xf numFmtId="165" fontId="2" fillId="2" borderId="1" xfId="0" applyNumberFormat="1" applyFont="1" applyFill="1" applyBorder="1" applyAlignment="1" applyProtection="1">
      <alignment wrapText="1"/>
    </xf>
    <xf numFmtId="165" fontId="2" fillId="2" borderId="1" xfId="1" applyNumberFormat="1" applyFont="1" applyFill="1" applyBorder="1" applyAlignment="1" applyProtection="1">
      <alignment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right" wrapText="1"/>
    </xf>
    <xf numFmtId="0" fontId="3" fillId="0" borderId="0" xfId="0" applyNumberFormat="1" applyFont="1" applyFill="1" applyBorder="1" applyAlignment="1" applyProtection="1">
      <alignment horizontal="left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Comma" xfId="1" builtinId="3"/>
    <cellStyle name="Normal" xfId="0" builtinId="0"/>
  </cellStyles>
  <dxfs count="1">
    <dxf>
      <fill>
        <patternFill>
          <bgColor theme="3" tint="0.799951170384838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tabSelected="1" topLeftCell="A133" workbookViewId="0">
      <selection sqref="A1:D1"/>
    </sheetView>
  </sheetViews>
  <sheetFormatPr defaultRowHeight="15" x14ac:dyDescent="0.25"/>
  <cols>
    <col min="1" max="1" width="62.28515625" style="4" customWidth="1"/>
    <col min="2" max="4" width="12.140625" style="3" customWidth="1"/>
  </cols>
  <sheetData>
    <row r="1" spans="1:4" ht="33" customHeight="1" x14ac:dyDescent="0.25">
      <c r="A1" s="19" t="s">
        <v>112</v>
      </c>
      <c r="B1" s="19"/>
      <c r="C1" s="19"/>
      <c r="D1" s="19"/>
    </row>
    <row r="2" spans="1:4" x14ac:dyDescent="0.25">
      <c r="A2" s="20"/>
      <c r="B2" s="20"/>
      <c r="C2" s="20"/>
      <c r="D2" s="20"/>
    </row>
    <row r="3" spans="1:4" ht="45" customHeight="1" x14ac:dyDescent="0.25">
      <c r="A3" s="21" t="s">
        <v>113</v>
      </c>
      <c r="B3" s="21"/>
      <c r="C3" s="21"/>
      <c r="D3" s="21"/>
    </row>
    <row r="5" spans="1:4" ht="25.5" x14ac:dyDescent="0.25">
      <c r="A5" s="17" t="s">
        <v>0</v>
      </c>
      <c r="B5" s="1" t="s">
        <v>114</v>
      </c>
      <c r="C5" s="1" t="s">
        <v>1</v>
      </c>
      <c r="D5" s="1" t="s">
        <v>115</v>
      </c>
    </row>
    <row r="6" spans="1:4" x14ac:dyDescent="0.25">
      <c r="A6" s="18"/>
      <c r="B6" s="2" t="s">
        <v>2</v>
      </c>
      <c r="C6" s="2" t="s">
        <v>2</v>
      </c>
      <c r="D6" s="2" t="s">
        <v>2</v>
      </c>
    </row>
    <row r="7" spans="1:4" x14ac:dyDescent="0.25">
      <c r="A7" s="5" t="s">
        <v>3</v>
      </c>
      <c r="B7" s="8">
        <v>120123</v>
      </c>
      <c r="C7" s="8">
        <v>0</v>
      </c>
      <c r="D7" s="8">
        <v>120123</v>
      </c>
    </row>
    <row r="8" spans="1:4" ht="28.15" customHeight="1" x14ac:dyDescent="0.25">
      <c r="A8" s="6" t="s">
        <v>4</v>
      </c>
      <c r="B8" s="7">
        <v>10472</v>
      </c>
      <c r="C8" s="7">
        <v>0</v>
      </c>
      <c r="D8" s="7">
        <v>10472</v>
      </c>
    </row>
    <row r="9" spans="1:4" ht="26.25" x14ac:dyDescent="0.25">
      <c r="A9" s="6" t="s">
        <v>5</v>
      </c>
      <c r="B9" s="7">
        <v>7156</v>
      </c>
      <c r="C9" s="7">
        <v>0</v>
      </c>
      <c r="D9" s="7">
        <v>7156</v>
      </c>
    </row>
    <row r="10" spans="1:4" ht="26.25" x14ac:dyDescent="0.25">
      <c r="A10" s="6" t="s">
        <v>6</v>
      </c>
      <c r="B10" s="7">
        <v>28662</v>
      </c>
      <c r="C10" s="7">
        <v>0</v>
      </c>
      <c r="D10" s="7">
        <v>28662</v>
      </c>
    </row>
    <row r="11" spans="1:4" ht="26.25" x14ac:dyDescent="0.25">
      <c r="A11" s="6" t="s">
        <v>7</v>
      </c>
      <c r="B11" s="7">
        <v>50000</v>
      </c>
      <c r="C11" s="7">
        <v>0</v>
      </c>
      <c r="D11" s="7">
        <v>50000</v>
      </c>
    </row>
    <row r="12" spans="1:4" ht="13.15" customHeight="1" x14ac:dyDescent="0.25">
      <c r="A12" s="6" t="s">
        <v>8</v>
      </c>
      <c r="B12" s="7">
        <v>23833</v>
      </c>
      <c r="C12" s="7">
        <v>0</v>
      </c>
      <c r="D12" s="7">
        <v>23833</v>
      </c>
    </row>
    <row r="13" spans="1:4" x14ac:dyDescent="0.25">
      <c r="A13" s="5" t="s">
        <v>9</v>
      </c>
      <c r="B13" s="8">
        <v>12071248</v>
      </c>
      <c r="C13" s="8">
        <v>0</v>
      </c>
      <c r="D13" s="8">
        <v>12071248</v>
      </c>
    </row>
    <row r="14" spans="1:4" ht="26.25" x14ac:dyDescent="0.25">
      <c r="A14" s="6" t="s">
        <v>10</v>
      </c>
      <c r="B14" s="7">
        <v>2267991</v>
      </c>
      <c r="C14" s="7">
        <v>0</v>
      </c>
      <c r="D14" s="7">
        <v>2267991</v>
      </c>
    </row>
    <row r="15" spans="1:4" ht="13.15" customHeight="1" x14ac:dyDescent="0.25">
      <c r="A15" s="6" t="s">
        <v>11</v>
      </c>
      <c r="B15" s="7">
        <v>2112367</v>
      </c>
      <c r="C15" s="7">
        <v>0</v>
      </c>
      <c r="D15" s="7">
        <v>2112367</v>
      </c>
    </row>
    <row r="16" spans="1:4" ht="13.15" customHeight="1" x14ac:dyDescent="0.25">
      <c r="A16" s="6" t="s">
        <v>12</v>
      </c>
      <c r="B16" s="7">
        <v>2972570</v>
      </c>
      <c r="C16" s="7">
        <v>0</v>
      </c>
      <c r="D16" s="7">
        <v>2972570</v>
      </c>
    </row>
    <row r="17" spans="1:4" ht="13.15" customHeight="1" x14ac:dyDescent="0.25">
      <c r="A17" s="6" t="s">
        <v>13</v>
      </c>
      <c r="B17" s="7">
        <v>3171901</v>
      </c>
      <c r="C17" s="7">
        <v>0</v>
      </c>
      <c r="D17" s="7">
        <v>3171901</v>
      </c>
    </row>
    <row r="18" spans="1:4" ht="13.15" customHeight="1" x14ac:dyDescent="0.25">
      <c r="A18" s="6" t="s">
        <v>14</v>
      </c>
      <c r="B18" s="7">
        <v>1015994</v>
      </c>
      <c r="C18" s="7">
        <v>0</v>
      </c>
      <c r="D18" s="7">
        <v>1015994</v>
      </c>
    </row>
    <row r="19" spans="1:4" ht="13.15" customHeight="1" x14ac:dyDescent="0.25">
      <c r="A19" s="6" t="s">
        <v>15</v>
      </c>
      <c r="B19" s="7">
        <v>521641</v>
      </c>
      <c r="C19" s="7">
        <v>0</v>
      </c>
      <c r="D19" s="7">
        <v>521641</v>
      </c>
    </row>
    <row r="20" spans="1:4" ht="13.15" customHeight="1" x14ac:dyDescent="0.25">
      <c r="A20" s="6" t="s">
        <v>16</v>
      </c>
      <c r="B20" s="7">
        <v>3000</v>
      </c>
      <c r="C20" s="7">
        <v>0</v>
      </c>
      <c r="D20" s="7">
        <v>3000</v>
      </c>
    </row>
    <row r="21" spans="1:4" ht="26.25" x14ac:dyDescent="0.25">
      <c r="A21" s="6" t="s">
        <v>17</v>
      </c>
      <c r="B21" s="7">
        <v>1500</v>
      </c>
      <c r="C21" s="7">
        <v>0</v>
      </c>
      <c r="D21" s="7">
        <v>1500</v>
      </c>
    </row>
    <row r="22" spans="1:4" ht="26.25" x14ac:dyDescent="0.25">
      <c r="A22" s="6" t="s">
        <v>18</v>
      </c>
      <c r="B22" s="7">
        <v>1500</v>
      </c>
      <c r="C22" s="7">
        <v>0</v>
      </c>
      <c r="D22" s="7">
        <v>1500</v>
      </c>
    </row>
    <row r="23" spans="1:4" ht="26.25" x14ac:dyDescent="0.25">
      <c r="A23" s="6" t="s">
        <v>19</v>
      </c>
      <c r="B23" s="7">
        <v>690</v>
      </c>
      <c r="C23" s="7">
        <v>0</v>
      </c>
      <c r="D23" s="7">
        <v>690</v>
      </c>
    </row>
    <row r="24" spans="1:4" ht="26.45" customHeight="1" x14ac:dyDescent="0.25">
      <c r="A24" s="6" t="s">
        <v>20</v>
      </c>
      <c r="B24" s="7">
        <v>2094</v>
      </c>
      <c r="C24" s="7">
        <v>0</v>
      </c>
      <c r="D24" s="7">
        <v>2094</v>
      </c>
    </row>
    <row r="25" spans="1:4" x14ac:dyDescent="0.25">
      <c r="A25" s="5" t="s">
        <v>21</v>
      </c>
      <c r="B25" s="8">
        <v>477266</v>
      </c>
      <c r="C25" s="8">
        <v>0</v>
      </c>
      <c r="D25" s="8">
        <v>477266</v>
      </c>
    </row>
    <row r="26" spans="1:4" ht="26.25" x14ac:dyDescent="0.25">
      <c r="A26" s="6" t="s">
        <v>22</v>
      </c>
      <c r="B26" s="7">
        <v>36581</v>
      </c>
      <c r="C26" s="7">
        <v>0</v>
      </c>
      <c r="D26" s="7">
        <v>36581</v>
      </c>
    </row>
    <row r="27" spans="1:4" ht="26.25" x14ac:dyDescent="0.25">
      <c r="A27" s="6" t="s">
        <v>23</v>
      </c>
      <c r="B27" s="7">
        <v>191900</v>
      </c>
      <c r="C27" s="7">
        <v>0</v>
      </c>
      <c r="D27" s="7">
        <v>191900</v>
      </c>
    </row>
    <row r="28" spans="1:4" ht="26.25" x14ac:dyDescent="0.25">
      <c r="A28" s="6" t="s">
        <v>24</v>
      </c>
      <c r="B28" s="7">
        <v>181737</v>
      </c>
      <c r="C28" s="7">
        <v>0</v>
      </c>
      <c r="D28" s="7">
        <v>181737</v>
      </c>
    </row>
    <row r="29" spans="1:4" ht="13.15" customHeight="1" x14ac:dyDescent="0.25">
      <c r="A29" s="6" t="s">
        <v>25</v>
      </c>
      <c r="B29" s="7">
        <v>46189</v>
      </c>
      <c r="C29" s="7">
        <v>0</v>
      </c>
      <c r="D29" s="7">
        <v>46189</v>
      </c>
    </row>
    <row r="30" spans="1:4" ht="13.15" customHeight="1" x14ac:dyDescent="0.25">
      <c r="A30" s="6" t="s">
        <v>26</v>
      </c>
      <c r="B30" s="7">
        <v>19559</v>
      </c>
      <c r="C30" s="7">
        <v>0</v>
      </c>
      <c r="D30" s="7">
        <v>19559</v>
      </c>
    </row>
    <row r="31" spans="1:4" ht="13.15" customHeight="1" x14ac:dyDescent="0.25">
      <c r="A31" s="6" t="s">
        <v>27</v>
      </c>
      <c r="B31" s="7">
        <v>1300</v>
      </c>
      <c r="C31" s="7">
        <v>0</v>
      </c>
      <c r="D31" s="7">
        <v>1300</v>
      </c>
    </row>
    <row r="32" spans="1:4" x14ac:dyDescent="0.25">
      <c r="A32" s="9" t="s">
        <v>28</v>
      </c>
      <c r="B32" s="8">
        <v>113787</v>
      </c>
      <c r="C32" s="8">
        <v>0</v>
      </c>
      <c r="D32" s="8">
        <v>113787</v>
      </c>
    </row>
    <row r="33" spans="1:4" ht="26.25" x14ac:dyDescent="0.25">
      <c r="A33" s="6" t="s">
        <v>29</v>
      </c>
      <c r="B33" s="7">
        <v>31778</v>
      </c>
      <c r="C33" s="7">
        <v>0</v>
      </c>
      <c r="D33" s="7">
        <v>31778</v>
      </c>
    </row>
    <row r="34" spans="1:4" x14ac:dyDescent="0.25">
      <c r="A34" s="6" t="s">
        <v>30</v>
      </c>
      <c r="B34" s="7">
        <v>82009</v>
      </c>
      <c r="C34" s="7">
        <v>0</v>
      </c>
      <c r="D34" s="7">
        <v>82009</v>
      </c>
    </row>
    <row r="35" spans="1:4" ht="26.25" x14ac:dyDescent="0.25">
      <c r="A35" s="9" t="s">
        <v>31</v>
      </c>
      <c r="B35" s="8">
        <v>3300594</v>
      </c>
      <c r="C35" s="8">
        <v>0</v>
      </c>
      <c r="D35" s="8">
        <v>3300594</v>
      </c>
    </row>
    <row r="36" spans="1:4" ht="26.25" x14ac:dyDescent="0.25">
      <c r="A36" s="6" t="s">
        <v>32</v>
      </c>
      <c r="B36" s="7">
        <v>1596745</v>
      </c>
      <c r="C36" s="7">
        <v>0</v>
      </c>
      <c r="D36" s="7">
        <v>1596745</v>
      </c>
    </row>
    <row r="37" spans="1:4" ht="26.25" x14ac:dyDescent="0.25">
      <c r="A37" s="6" t="s">
        <v>33</v>
      </c>
      <c r="B37" s="7">
        <v>888800</v>
      </c>
      <c r="C37" s="7">
        <v>0</v>
      </c>
      <c r="D37" s="7">
        <v>888800</v>
      </c>
    </row>
    <row r="38" spans="1:4" ht="39" x14ac:dyDescent="0.25">
      <c r="A38" s="6" t="s">
        <v>34</v>
      </c>
      <c r="B38" s="7">
        <v>42620</v>
      </c>
      <c r="C38" s="7">
        <v>0</v>
      </c>
      <c r="D38" s="7">
        <v>42620</v>
      </c>
    </row>
    <row r="39" spans="1:4" ht="39" x14ac:dyDescent="0.25">
      <c r="A39" s="6" t="s">
        <v>35</v>
      </c>
      <c r="B39" s="7">
        <v>163426</v>
      </c>
      <c r="C39" s="7">
        <v>0</v>
      </c>
      <c r="D39" s="7">
        <v>163426</v>
      </c>
    </row>
    <row r="40" spans="1:4" ht="31.9" customHeight="1" x14ac:dyDescent="0.25">
      <c r="A40" s="6" t="s">
        <v>36</v>
      </c>
      <c r="B40" s="7">
        <v>62624</v>
      </c>
      <c r="C40" s="7">
        <v>0</v>
      </c>
      <c r="D40" s="7">
        <v>62624</v>
      </c>
    </row>
    <row r="41" spans="1:4" ht="26.25" x14ac:dyDescent="0.25">
      <c r="A41" s="6" t="s">
        <v>37</v>
      </c>
      <c r="B41" s="7">
        <v>546379</v>
      </c>
      <c r="C41" s="7">
        <v>0</v>
      </c>
      <c r="D41" s="7">
        <v>546379</v>
      </c>
    </row>
    <row r="42" spans="1:4" x14ac:dyDescent="0.25">
      <c r="A42" s="9" t="s">
        <v>38</v>
      </c>
      <c r="B42" s="8">
        <v>566991</v>
      </c>
      <c r="C42" s="8">
        <v>0</v>
      </c>
      <c r="D42" s="8">
        <v>566991</v>
      </c>
    </row>
    <row r="43" spans="1:4" ht="26.25" x14ac:dyDescent="0.25">
      <c r="A43" s="6" t="s">
        <v>39</v>
      </c>
      <c r="B43" s="7">
        <v>18495</v>
      </c>
      <c r="C43" s="7">
        <v>0</v>
      </c>
      <c r="D43" s="7">
        <v>18495</v>
      </c>
    </row>
    <row r="44" spans="1:4" ht="26.25" x14ac:dyDescent="0.25">
      <c r="A44" s="6" t="s">
        <v>40</v>
      </c>
      <c r="B44" s="7">
        <v>35729</v>
      </c>
      <c r="C44" s="7">
        <v>0</v>
      </c>
      <c r="D44" s="7">
        <v>35729</v>
      </c>
    </row>
    <row r="45" spans="1:4" x14ac:dyDescent="0.25">
      <c r="A45" s="6" t="s">
        <v>41</v>
      </c>
      <c r="B45" s="7">
        <v>439972</v>
      </c>
      <c r="C45" s="7">
        <v>0</v>
      </c>
      <c r="D45" s="7">
        <v>439972</v>
      </c>
    </row>
    <row r="46" spans="1:4" x14ac:dyDescent="0.25">
      <c r="A46" s="6" t="s">
        <v>42</v>
      </c>
      <c r="B46" s="7">
        <v>72795</v>
      </c>
      <c r="C46" s="7">
        <v>0</v>
      </c>
      <c r="D46" s="7">
        <v>72795</v>
      </c>
    </row>
    <row r="47" spans="1:4" x14ac:dyDescent="0.25">
      <c r="A47" s="11" t="s">
        <v>43</v>
      </c>
      <c r="B47" s="10">
        <v>27500</v>
      </c>
      <c r="C47" s="10">
        <v>0</v>
      </c>
      <c r="D47" s="10">
        <v>27500</v>
      </c>
    </row>
    <row r="48" spans="1:4" ht="26.25" x14ac:dyDescent="0.25">
      <c r="A48" s="6" t="s">
        <v>44</v>
      </c>
      <c r="B48" s="7">
        <v>27500</v>
      </c>
      <c r="C48" s="7">
        <v>0</v>
      </c>
      <c r="D48" s="7">
        <v>27500</v>
      </c>
    </row>
    <row r="49" spans="1:4" x14ac:dyDescent="0.25">
      <c r="A49" s="5" t="s">
        <v>45</v>
      </c>
      <c r="B49" s="8">
        <v>70000</v>
      </c>
      <c r="C49" s="8">
        <v>0</v>
      </c>
      <c r="D49" s="8">
        <v>70000</v>
      </c>
    </row>
    <row r="50" spans="1:4" ht="26.25" x14ac:dyDescent="0.25">
      <c r="A50" s="6" t="s">
        <v>46</v>
      </c>
      <c r="B50" s="7">
        <v>70000</v>
      </c>
      <c r="C50" s="7">
        <v>0</v>
      </c>
      <c r="D50" s="7">
        <v>70000</v>
      </c>
    </row>
    <row r="51" spans="1:4" x14ac:dyDescent="0.25">
      <c r="A51" s="5" t="s">
        <v>47</v>
      </c>
      <c r="B51" s="8">
        <v>197973</v>
      </c>
      <c r="C51" s="8">
        <v>0</v>
      </c>
      <c r="D51" s="8">
        <v>197973</v>
      </c>
    </row>
    <row r="52" spans="1:4" ht="26.25" x14ac:dyDescent="0.25">
      <c r="A52" s="6" t="s">
        <v>48</v>
      </c>
      <c r="B52" s="7">
        <v>88063</v>
      </c>
      <c r="C52" s="7">
        <v>0</v>
      </c>
      <c r="D52" s="7">
        <v>88063</v>
      </c>
    </row>
    <row r="53" spans="1:4" ht="26.25" x14ac:dyDescent="0.25">
      <c r="A53" s="6" t="s">
        <v>49</v>
      </c>
      <c r="B53" s="7">
        <v>54504</v>
      </c>
      <c r="C53" s="7">
        <v>0</v>
      </c>
      <c r="D53" s="7">
        <v>54504</v>
      </c>
    </row>
    <row r="54" spans="1:4" ht="26.25" x14ac:dyDescent="0.25">
      <c r="A54" s="6" t="s">
        <v>50</v>
      </c>
      <c r="B54" s="7">
        <v>18203</v>
      </c>
      <c r="C54" s="7">
        <v>0</v>
      </c>
      <c r="D54" s="7">
        <v>18203</v>
      </c>
    </row>
    <row r="55" spans="1:4" ht="39" x14ac:dyDescent="0.25">
      <c r="A55" s="6" t="s">
        <v>51</v>
      </c>
      <c r="B55" s="7">
        <v>37203</v>
      </c>
      <c r="C55" s="7">
        <v>0</v>
      </c>
      <c r="D55" s="7">
        <v>37203</v>
      </c>
    </row>
    <row r="56" spans="1:4" x14ac:dyDescent="0.25">
      <c r="A56" s="9" t="s">
        <v>52</v>
      </c>
      <c r="B56" s="8">
        <v>179232</v>
      </c>
      <c r="C56" s="8">
        <v>0</v>
      </c>
      <c r="D56" s="8">
        <v>179232</v>
      </c>
    </row>
    <row r="57" spans="1:4" ht="26.25" x14ac:dyDescent="0.25">
      <c r="A57" s="6" t="s">
        <v>53</v>
      </c>
      <c r="B57" s="7">
        <v>36524</v>
      </c>
      <c r="C57" s="7">
        <v>0</v>
      </c>
      <c r="D57" s="7">
        <v>36524</v>
      </c>
    </row>
    <row r="58" spans="1:4" ht="26.25" x14ac:dyDescent="0.25">
      <c r="A58" s="6" t="s">
        <v>54</v>
      </c>
      <c r="B58" s="7">
        <v>44987</v>
      </c>
      <c r="C58" s="7">
        <v>0</v>
      </c>
      <c r="D58" s="7">
        <v>44987</v>
      </c>
    </row>
    <row r="59" spans="1:4" ht="26.25" x14ac:dyDescent="0.25">
      <c r="A59" s="6" t="s">
        <v>55</v>
      </c>
      <c r="B59" s="7">
        <v>48108</v>
      </c>
      <c r="C59" s="7">
        <v>0</v>
      </c>
      <c r="D59" s="7">
        <v>48108</v>
      </c>
    </row>
    <row r="60" spans="1:4" ht="26.25" x14ac:dyDescent="0.25">
      <c r="A60" s="6" t="s">
        <v>56</v>
      </c>
      <c r="B60" s="7">
        <v>48863</v>
      </c>
      <c r="C60" s="7">
        <v>0</v>
      </c>
      <c r="D60" s="7">
        <v>48863</v>
      </c>
    </row>
    <row r="61" spans="1:4" ht="26.25" x14ac:dyDescent="0.25">
      <c r="A61" s="6" t="s">
        <v>57</v>
      </c>
      <c r="B61" s="7">
        <v>750</v>
      </c>
      <c r="C61" s="7">
        <v>0</v>
      </c>
      <c r="D61" s="7">
        <v>750</v>
      </c>
    </row>
    <row r="62" spans="1:4" x14ac:dyDescent="0.25">
      <c r="A62" s="5" t="s">
        <v>58</v>
      </c>
      <c r="B62" s="8">
        <v>1455639</v>
      </c>
      <c r="C62" s="8">
        <v>0</v>
      </c>
      <c r="D62" s="8">
        <v>1455639</v>
      </c>
    </row>
    <row r="63" spans="1:4" ht="26.25" x14ac:dyDescent="0.25">
      <c r="A63" s="6" t="s">
        <v>59</v>
      </c>
      <c r="B63" s="7">
        <v>249818</v>
      </c>
      <c r="C63" s="7">
        <v>0</v>
      </c>
      <c r="D63" s="7">
        <v>249818</v>
      </c>
    </row>
    <row r="64" spans="1:4" ht="26.25" x14ac:dyDescent="0.25">
      <c r="A64" s="6" t="s">
        <v>60</v>
      </c>
      <c r="B64" s="7">
        <v>17986</v>
      </c>
      <c r="C64" s="7">
        <v>0</v>
      </c>
      <c r="D64" s="7">
        <v>17986</v>
      </c>
    </row>
    <row r="65" spans="1:4" ht="39" x14ac:dyDescent="0.25">
      <c r="A65" s="6" t="s">
        <v>61</v>
      </c>
      <c r="B65" s="7">
        <v>157848</v>
      </c>
      <c r="C65" s="7">
        <v>0</v>
      </c>
      <c r="D65" s="7">
        <v>157848</v>
      </c>
    </row>
    <row r="66" spans="1:4" x14ac:dyDescent="0.25">
      <c r="A66" s="6" t="s">
        <v>62</v>
      </c>
      <c r="B66" s="7">
        <v>25000</v>
      </c>
      <c r="C66" s="7">
        <v>0</v>
      </c>
      <c r="D66" s="7">
        <v>25000</v>
      </c>
    </row>
    <row r="67" spans="1:4" ht="26.25" x14ac:dyDescent="0.25">
      <c r="A67" s="6" t="s">
        <v>63</v>
      </c>
      <c r="B67" s="7">
        <v>1388</v>
      </c>
      <c r="C67" s="7">
        <v>0</v>
      </c>
      <c r="D67" s="7">
        <v>1388</v>
      </c>
    </row>
    <row r="68" spans="1:4" ht="26.25" x14ac:dyDescent="0.25">
      <c r="A68" s="6" t="s">
        <v>64</v>
      </c>
      <c r="B68" s="7">
        <v>269704</v>
      </c>
      <c r="C68" s="7">
        <v>0</v>
      </c>
      <c r="D68" s="7">
        <v>269704</v>
      </c>
    </row>
    <row r="69" spans="1:4" ht="26.25" x14ac:dyDescent="0.25">
      <c r="A69" s="6" t="s">
        <v>65</v>
      </c>
      <c r="B69" s="7">
        <v>332157</v>
      </c>
      <c r="C69" s="7">
        <v>0</v>
      </c>
      <c r="D69" s="7">
        <v>332157</v>
      </c>
    </row>
    <row r="70" spans="1:4" ht="26.25" x14ac:dyDescent="0.25">
      <c r="A70" s="6" t="s">
        <v>66</v>
      </c>
      <c r="B70" s="7">
        <v>354467</v>
      </c>
      <c r="C70" s="7">
        <v>0</v>
      </c>
      <c r="D70" s="7">
        <v>354467</v>
      </c>
    </row>
    <row r="71" spans="1:4" ht="26.25" x14ac:dyDescent="0.25">
      <c r="A71" s="6" t="s">
        <v>67</v>
      </c>
      <c r="B71" s="7">
        <v>1120</v>
      </c>
      <c r="C71" s="7">
        <v>0</v>
      </c>
      <c r="D71" s="7">
        <v>1120</v>
      </c>
    </row>
    <row r="72" spans="1:4" ht="26.25" x14ac:dyDescent="0.25">
      <c r="A72" s="6" t="s">
        <v>68</v>
      </c>
      <c r="B72" s="7">
        <v>1440</v>
      </c>
      <c r="C72" s="7">
        <v>0</v>
      </c>
      <c r="D72" s="7">
        <v>1440</v>
      </c>
    </row>
    <row r="73" spans="1:4" ht="26.25" x14ac:dyDescent="0.25">
      <c r="A73" s="6" t="s">
        <v>69</v>
      </c>
      <c r="B73" s="7">
        <v>7210</v>
      </c>
      <c r="C73" s="7">
        <v>0</v>
      </c>
      <c r="D73" s="7">
        <v>7210</v>
      </c>
    </row>
    <row r="74" spans="1:4" ht="26.25" x14ac:dyDescent="0.25">
      <c r="A74" s="6" t="s">
        <v>70</v>
      </c>
      <c r="B74" s="7">
        <v>7789</v>
      </c>
      <c r="C74" s="7">
        <v>0</v>
      </c>
      <c r="D74" s="7">
        <v>7789</v>
      </c>
    </row>
    <row r="75" spans="1:4" ht="26.25" x14ac:dyDescent="0.25">
      <c r="A75" s="6" t="s">
        <v>71</v>
      </c>
      <c r="B75" s="7">
        <v>7000</v>
      </c>
      <c r="C75" s="7">
        <v>0</v>
      </c>
      <c r="D75" s="7">
        <v>7000</v>
      </c>
    </row>
    <row r="76" spans="1:4" ht="39" x14ac:dyDescent="0.25">
      <c r="A76" s="6" t="s">
        <v>72</v>
      </c>
      <c r="B76" s="7">
        <v>5000</v>
      </c>
      <c r="C76" s="7">
        <v>0</v>
      </c>
      <c r="D76" s="7">
        <v>5000</v>
      </c>
    </row>
    <row r="77" spans="1:4" ht="26.25" x14ac:dyDescent="0.25">
      <c r="A77" s="6" t="s">
        <v>73</v>
      </c>
      <c r="B77" s="7">
        <v>11888</v>
      </c>
      <c r="C77" s="7">
        <v>0</v>
      </c>
      <c r="D77" s="7">
        <v>11888</v>
      </c>
    </row>
    <row r="78" spans="1:4" ht="26.25" x14ac:dyDescent="0.25">
      <c r="A78" s="6" t="s">
        <v>74</v>
      </c>
      <c r="B78" s="7">
        <v>5824</v>
      </c>
      <c r="C78" s="7">
        <v>0</v>
      </c>
      <c r="D78" s="7">
        <v>5824</v>
      </c>
    </row>
    <row r="79" spans="1:4" x14ac:dyDescent="0.25">
      <c r="A79" s="9" t="s">
        <v>75</v>
      </c>
      <c r="B79" s="8">
        <v>8721</v>
      </c>
      <c r="C79" s="8">
        <v>0</v>
      </c>
      <c r="D79" s="8">
        <v>8721</v>
      </c>
    </row>
    <row r="80" spans="1:4" ht="26.25" x14ac:dyDescent="0.25">
      <c r="A80" s="6" t="s">
        <v>76</v>
      </c>
      <c r="B80" s="7">
        <v>8721</v>
      </c>
      <c r="C80" s="7">
        <v>0</v>
      </c>
      <c r="D80" s="7">
        <v>8721</v>
      </c>
    </row>
    <row r="81" spans="1:4" x14ac:dyDescent="0.25">
      <c r="A81" s="5" t="s">
        <v>77</v>
      </c>
      <c r="B81" s="8">
        <v>18246</v>
      </c>
      <c r="C81" s="8">
        <v>0</v>
      </c>
      <c r="D81" s="8">
        <v>18246</v>
      </c>
    </row>
    <row r="82" spans="1:4" ht="39" x14ac:dyDescent="0.25">
      <c r="A82" s="6" t="s">
        <v>78</v>
      </c>
      <c r="B82" s="7">
        <v>18246</v>
      </c>
      <c r="C82" s="7">
        <v>0</v>
      </c>
      <c r="D82" s="7">
        <v>18246</v>
      </c>
    </row>
    <row r="83" spans="1:4" ht="26.25" x14ac:dyDescent="0.25">
      <c r="A83" s="5" t="s">
        <v>79</v>
      </c>
      <c r="B83" s="8">
        <v>30000</v>
      </c>
      <c r="C83" s="8">
        <v>-8247</v>
      </c>
      <c r="D83" s="8">
        <v>21753</v>
      </c>
    </row>
    <row r="84" spans="1:4" ht="13.15" customHeight="1" x14ac:dyDescent="0.25">
      <c r="A84" s="6" t="s">
        <v>80</v>
      </c>
      <c r="B84" s="7">
        <v>30000</v>
      </c>
      <c r="C84" s="7">
        <v>-8247</v>
      </c>
      <c r="D84" s="7">
        <v>21753</v>
      </c>
    </row>
    <row r="85" spans="1:4" x14ac:dyDescent="0.25">
      <c r="A85" s="5" t="s">
        <v>81</v>
      </c>
      <c r="B85" s="8">
        <v>125152</v>
      </c>
      <c r="C85" s="8">
        <v>0</v>
      </c>
      <c r="D85" s="8">
        <v>125152</v>
      </c>
    </row>
    <row r="86" spans="1:4" x14ac:dyDescent="0.25">
      <c r="A86" s="6" t="s">
        <v>82</v>
      </c>
      <c r="B86" s="7">
        <v>125152</v>
      </c>
      <c r="C86" s="7">
        <v>0</v>
      </c>
      <c r="D86" s="7">
        <v>125152</v>
      </c>
    </row>
    <row r="87" spans="1:4" x14ac:dyDescent="0.25">
      <c r="A87" s="5" t="s">
        <v>83</v>
      </c>
      <c r="B87" s="8">
        <v>995141</v>
      </c>
      <c r="C87" s="8">
        <v>0</v>
      </c>
      <c r="D87" s="8">
        <v>995141</v>
      </c>
    </row>
    <row r="88" spans="1:4" ht="26.25" x14ac:dyDescent="0.25">
      <c r="A88" s="6" t="s">
        <v>84</v>
      </c>
      <c r="B88" s="7">
        <v>70702</v>
      </c>
      <c r="C88" s="7">
        <v>0</v>
      </c>
      <c r="D88" s="7">
        <v>70702</v>
      </c>
    </row>
    <row r="89" spans="1:4" ht="26.25" x14ac:dyDescent="0.25">
      <c r="A89" s="6" t="s">
        <v>85</v>
      </c>
      <c r="B89" s="7">
        <v>41958</v>
      </c>
      <c r="C89" s="7">
        <v>0</v>
      </c>
      <c r="D89" s="7">
        <v>41958</v>
      </c>
    </row>
    <row r="90" spans="1:4" ht="26.25" x14ac:dyDescent="0.25">
      <c r="A90" s="6" t="s">
        <v>86</v>
      </c>
      <c r="B90" s="7">
        <v>84422</v>
      </c>
      <c r="C90" s="7">
        <v>0</v>
      </c>
      <c r="D90" s="7">
        <v>84422</v>
      </c>
    </row>
    <row r="91" spans="1:4" x14ac:dyDescent="0.25">
      <c r="A91" s="6" t="s">
        <v>87</v>
      </c>
      <c r="B91" s="7">
        <v>786775</v>
      </c>
      <c r="C91" s="7">
        <v>0</v>
      </c>
      <c r="D91" s="7">
        <v>786775</v>
      </c>
    </row>
    <row r="92" spans="1:4" ht="26.25" x14ac:dyDescent="0.25">
      <c r="A92" s="6" t="s">
        <v>88</v>
      </c>
      <c r="B92" s="7">
        <v>11284</v>
      </c>
      <c r="C92" s="7">
        <v>0</v>
      </c>
      <c r="D92" s="7">
        <v>11284</v>
      </c>
    </row>
    <row r="93" spans="1:4" x14ac:dyDescent="0.25">
      <c r="A93" s="5" t="s">
        <v>89</v>
      </c>
      <c r="B93" s="8">
        <v>2145525</v>
      </c>
      <c r="C93" s="8">
        <v>13456</v>
      </c>
      <c r="D93" s="8">
        <v>2158981</v>
      </c>
    </row>
    <row r="94" spans="1:4" ht="26.25" x14ac:dyDescent="0.25">
      <c r="A94" s="6" t="s">
        <v>90</v>
      </c>
      <c r="B94" s="7">
        <v>24723</v>
      </c>
      <c r="C94" s="7">
        <v>0</v>
      </c>
      <c r="D94" s="7">
        <v>24723</v>
      </c>
    </row>
    <row r="95" spans="1:4" ht="13.15" customHeight="1" x14ac:dyDescent="0.25">
      <c r="A95" s="6" t="s">
        <v>91</v>
      </c>
      <c r="B95" s="7">
        <v>1023475</v>
      </c>
      <c r="C95" s="7">
        <v>8247</v>
      </c>
      <c r="D95" s="7">
        <v>1031722</v>
      </c>
    </row>
    <row r="96" spans="1:4" ht="26.25" x14ac:dyDescent="0.25">
      <c r="A96" s="6" t="s">
        <v>92</v>
      </c>
      <c r="B96" s="7">
        <v>87522</v>
      </c>
      <c r="C96" s="7">
        <v>0</v>
      </c>
      <c r="D96" s="7">
        <v>87522</v>
      </c>
    </row>
    <row r="97" spans="1:4" ht="26.25" x14ac:dyDescent="0.25">
      <c r="A97" s="6" t="s">
        <v>93</v>
      </c>
      <c r="B97" s="7">
        <v>146818</v>
      </c>
      <c r="C97" s="7">
        <v>0</v>
      </c>
      <c r="D97" s="7">
        <v>146818</v>
      </c>
    </row>
    <row r="98" spans="1:4" x14ac:dyDescent="0.25">
      <c r="A98" s="6" t="s">
        <v>94</v>
      </c>
      <c r="B98" s="7">
        <v>157324</v>
      </c>
      <c r="C98" s="7">
        <v>-651</v>
      </c>
      <c r="D98" s="7">
        <v>156673</v>
      </c>
    </row>
    <row r="99" spans="1:4" ht="26.25" x14ac:dyDescent="0.25">
      <c r="A99" s="6" t="s">
        <v>95</v>
      </c>
      <c r="B99" s="7">
        <v>107110</v>
      </c>
      <c r="C99" s="7">
        <v>0</v>
      </c>
      <c r="D99" s="7">
        <v>107110</v>
      </c>
    </row>
    <row r="100" spans="1:4" ht="26.25" x14ac:dyDescent="0.25">
      <c r="A100" s="6" t="s">
        <v>96</v>
      </c>
      <c r="B100" s="7">
        <v>252831</v>
      </c>
      <c r="C100" s="7">
        <v>0</v>
      </c>
      <c r="D100" s="7">
        <v>252831</v>
      </c>
    </row>
    <row r="101" spans="1:4" ht="26.25" x14ac:dyDescent="0.25">
      <c r="A101" s="6" t="s">
        <v>97</v>
      </c>
      <c r="B101" s="7">
        <v>51200</v>
      </c>
      <c r="C101" s="7">
        <v>0</v>
      </c>
      <c r="D101" s="7">
        <v>51200</v>
      </c>
    </row>
    <row r="102" spans="1:4" ht="28.15" customHeight="1" x14ac:dyDescent="0.25">
      <c r="A102" s="6" t="s">
        <v>98</v>
      </c>
      <c r="B102" s="7">
        <v>132864</v>
      </c>
      <c r="C102" s="7">
        <v>5860</v>
      </c>
      <c r="D102" s="7">
        <v>138724</v>
      </c>
    </row>
    <row r="103" spans="1:4" ht="26.25" x14ac:dyDescent="0.25">
      <c r="A103" s="6" t="s">
        <v>99</v>
      </c>
      <c r="B103" s="7">
        <v>120503</v>
      </c>
      <c r="C103" s="7">
        <v>-364</v>
      </c>
      <c r="D103" s="7">
        <v>120139</v>
      </c>
    </row>
    <row r="104" spans="1:4" ht="26.25" x14ac:dyDescent="0.25">
      <c r="A104" s="6" t="s">
        <v>100</v>
      </c>
      <c r="B104" s="7">
        <v>22580</v>
      </c>
      <c r="C104" s="7">
        <v>182</v>
      </c>
      <c r="D104" s="7">
        <v>22762</v>
      </c>
    </row>
    <row r="105" spans="1:4" ht="26.25" x14ac:dyDescent="0.25">
      <c r="A105" s="6" t="s">
        <v>101</v>
      </c>
      <c r="B105" s="7">
        <v>18575</v>
      </c>
      <c r="C105" s="7">
        <v>182</v>
      </c>
      <c r="D105" s="7">
        <v>18757</v>
      </c>
    </row>
    <row r="106" spans="1:4" x14ac:dyDescent="0.25">
      <c r="A106" s="9" t="s">
        <v>102</v>
      </c>
      <c r="B106" s="8">
        <v>45117</v>
      </c>
      <c r="C106" s="8">
        <v>0</v>
      </c>
      <c r="D106" s="8">
        <v>45117</v>
      </c>
    </row>
    <row r="107" spans="1:4" x14ac:dyDescent="0.25">
      <c r="A107" s="6" t="s">
        <v>103</v>
      </c>
      <c r="B107" s="7">
        <v>20289</v>
      </c>
      <c r="C107" s="7">
        <v>0</v>
      </c>
      <c r="D107" s="7">
        <v>20289</v>
      </c>
    </row>
    <row r="108" spans="1:4" x14ac:dyDescent="0.25">
      <c r="A108" s="6" t="s">
        <v>104</v>
      </c>
      <c r="B108" s="7">
        <v>24828</v>
      </c>
      <c r="C108" s="7">
        <v>0</v>
      </c>
      <c r="D108" s="7">
        <v>24828</v>
      </c>
    </row>
    <row r="109" spans="1:4" x14ac:dyDescent="0.25">
      <c r="A109" s="5" t="s">
        <v>105</v>
      </c>
      <c r="B109" s="8">
        <v>20820</v>
      </c>
      <c r="C109" s="8">
        <v>0</v>
      </c>
      <c r="D109" s="8">
        <v>20820</v>
      </c>
    </row>
    <row r="110" spans="1:4" x14ac:dyDescent="0.25">
      <c r="A110" s="6" t="s">
        <v>106</v>
      </c>
      <c r="B110" s="7">
        <v>9071</v>
      </c>
      <c r="C110" s="7">
        <v>0</v>
      </c>
      <c r="D110" s="7">
        <v>9071</v>
      </c>
    </row>
    <row r="111" spans="1:4" x14ac:dyDescent="0.25">
      <c r="A111" s="6" t="s">
        <v>107</v>
      </c>
      <c r="B111" s="7">
        <v>4199</v>
      </c>
      <c r="C111" s="7">
        <v>0</v>
      </c>
      <c r="D111" s="7">
        <v>4199</v>
      </c>
    </row>
    <row r="112" spans="1:4" ht="26.25" x14ac:dyDescent="0.25">
      <c r="A112" s="6" t="s">
        <v>108</v>
      </c>
      <c r="B112" s="7">
        <v>1927</v>
      </c>
      <c r="C112" s="7">
        <v>0</v>
      </c>
      <c r="D112" s="7">
        <v>1927</v>
      </c>
    </row>
    <row r="113" spans="1:4" ht="13.15" customHeight="1" x14ac:dyDescent="0.25">
      <c r="A113" s="6" t="s">
        <v>109</v>
      </c>
      <c r="B113" s="7">
        <v>5623</v>
      </c>
      <c r="C113" s="7">
        <v>0</v>
      </c>
      <c r="D113" s="7">
        <v>5623</v>
      </c>
    </row>
    <row r="114" spans="1:4" x14ac:dyDescent="0.25">
      <c r="A114" s="5" t="s">
        <v>110</v>
      </c>
      <c r="B114" s="8">
        <v>65940</v>
      </c>
      <c r="C114" s="8">
        <v>0</v>
      </c>
      <c r="D114" s="8">
        <v>65940</v>
      </c>
    </row>
    <row r="115" spans="1:4" x14ac:dyDescent="0.25">
      <c r="A115" s="12" t="s">
        <v>111</v>
      </c>
      <c r="B115" s="13">
        <v>65940</v>
      </c>
      <c r="C115" s="13">
        <v>0</v>
      </c>
      <c r="D115" s="13">
        <v>65940</v>
      </c>
    </row>
    <row r="116" spans="1:4" x14ac:dyDescent="0.25">
      <c r="A116" s="14" t="s">
        <v>116</v>
      </c>
      <c r="B116" s="15">
        <f>B114+B109+B106+B93+B87+B85+B83+B81+B79+B62+B56+B51+B49+B47+B42+B35+B32+B25+B13+B7</f>
        <v>22035015</v>
      </c>
      <c r="C116" s="16">
        <f t="shared" ref="C116:D116" si="0">C114+C109+C106+C93+C87+C85+C83+C81+C79+C62+C56+C51+C49+C47+C42+C35+C32+C25+C13+C7</f>
        <v>5209</v>
      </c>
      <c r="D116" s="16">
        <f t="shared" si="0"/>
        <v>22040224</v>
      </c>
    </row>
  </sheetData>
  <mergeCells count="4">
    <mergeCell ref="A5:A6"/>
    <mergeCell ref="A1:D1"/>
    <mergeCell ref="A2:D2"/>
    <mergeCell ref="A3:D3"/>
  </mergeCells>
  <conditionalFormatting sqref="A61:A64 A79:A81 A83:A90 A93:A100 A106:A109 A114:A1048576 A1:A58">
    <cfRule type="containsText" dxfId="0" priority="1" operator="containsText" text="RV">
      <formula>NOT(ISERROR(SEARCH("RV",A1)))</formula>
    </cfRule>
  </conditionalFormatting>
  <pageMargins left="0.74803149606299213" right="0.35433070866141736" top="0.59055118110236227" bottom="0.39370078740157483" header="0.51181102362204722" footer="0.51181102362204722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Spurķe</dc:creator>
  <cp:lastModifiedBy>Sanita Djadela</cp:lastModifiedBy>
  <cp:lastPrinted>2022-12-14T14:10:50Z</cp:lastPrinted>
  <dcterms:created xsi:type="dcterms:W3CDTF">2022-12-14T14:12:30Z</dcterms:created>
  <dcterms:modified xsi:type="dcterms:W3CDTF">2022-12-28T08:10:38Z</dcterms:modified>
</cp:coreProperties>
</file>