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3040" windowHeight="9090"/>
  </bookViews>
  <sheets>
    <sheet name="2.1.1.4.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E18" i="1" l="1"/>
  <c r="E17" i="1"/>
  <c r="E12" i="1"/>
  <c r="E11" i="1"/>
  <c r="E5" i="1"/>
  <c r="E4" i="1"/>
  <c r="E14" i="1" l="1"/>
  <c r="E8" i="1"/>
</calcChain>
</file>

<file path=xl/sharedStrings.xml><?xml version="1.0" encoding="utf-8"?>
<sst xmlns="http://schemas.openxmlformats.org/spreadsheetml/2006/main" count="25" uniqueCount="14">
  <si>
    <t>KM pamatbudžets</t>
  </si>
  <si>
    <t>kalendārā gada griezumā</t>
  </si>
  <si>
    <t>koeficients</t>
  </si>
  <si>
    <t>skolēni</t>
  </si>
  <si>
    <t>izmaksas / eiro</t>
  </si>
  <si>
    <t xml:space="preserve">1. semestris </t>
  </si>
  <si>
    <t>2. semestris</t>
  </si>
  <si>
    <t>biroja darbības nodrošināšana - 4 amata vietas, preces un pakalpojumi</t>
  </si>
  <si>
    <t>VKKF satura konkurss</t>
  </si>
  <si>
    <t>papildu vēlamais no 2025. gada</t>
  </si>
  <si>
    <t>12. pielikums</t>
  </si>
  <si>
    <t>Administratīvie izdevumi un metodiskais atbalsts</t>
  </si>
  <si>
    <t>papildu nepieciešamais 2024</t>
  </si>
  <si>
    <t>papildu  finansējums 2024-2027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</si>
</sst>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€_-;\-* #,##0.00\ _€_-;_-* &quot;-&quot;??\ _€_-;_-@_-"/>
    <numFmt numFmtId="164" formatCode="_-* #,##0.00_-;\-* #,##0.00_-;_-* &quot;-&quot;??_-;_-@_-"/>
    <numFmt numFmtId="165" formatCode="_-* #,##0_-;\-* #,##0_-;_-* &quot;-&quot;??_-;_-@_-"/>
  </numFmts>
  <fonts count="4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u/>
      <sz val="8"/>
      <color rgb="FF008080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5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164" fontId="0" fillId="0" borderId="0" xfId="1" applyFont="1"/>
    <xf numFmtId="165" fontId="0" fillId="0" borderId="0" xfId="1" applyNumberFormat="1" applyFont="1" applyAlignment="1">
      <alignment horizontal="center"/>
    </xf>
    <xf numFmtId="0" fontId="0" fillId="0" borderId="0" xfId="0" applyAlignment="1">
      <alignment wrapText="1"/>
    </xf>
    <xf numFmtId="164" fontId="0" fillId="0" borderId="0" xfId="1" applyFont="1" applyAlignment="1">
      <alignment horizontal="center" vertical="center"/>
    </xf>
    <xf numFmtId="164" fontId="2" fillId="0" borderId="0" xfId="1" applyFont="1" applyAlignment="1">
      <alignment horizontal="center" vertical="center"/>
    </xf>
    <xf numFmtId="0" fontId="2" fillId="2" borderId="0" xfId="0" applyFont="1" applyFill="1"/>
    <xf numFmtId="0" fontId="2" fillId="2" borderId="0" xfId="0" applyFont="1" applyFill="1" applyAlignment="1">
      <alignment horizontal="center"/>
    </xf>
    <xf numFmtId="0" fontId="0" fillId="2" borderId="0" xfId="0" applyFill="1"/>
    <xf numFmtId="164" fontId="2" fillId="2" borderId="0" xfId="1" applyFont="1" applyFill="1" applyAlignment="1">
      <alignment horizontal="center" vertical="center"/>
    </xf>
    <xf numFmtId="164" fontId="2" fillId="2" borderId="0" xfId="1" applyFont="1" applyFill="1"/>
    <xf numFmtId="3" fontId="3" fillId="0" borderId="0" xfId="0" applyNumberFormat="1" applyFont="1"/>
    <xf numFmtId="43" fontId="0" fillId="0" borderId="0" xfId="0" applyNumberForma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workbookViewId="0">
      <selection activeCell="I23" sqref="I23"/>
    </sheetView>
  </sheetViews>
  <sheetFormatPr defaultRowHeight="15" x14ac:dyDescent="0.25"/>
  <cols>
    <col min="2" max="2" width="46.7109375" customWidth="1"/>
    <col min="3" max="3" width="16.42578125" bestFit="1" customWidth="1"/>
    <col min="4" max="4" width="16.42578125" customWidth="1"/>
    <col min="5" max="6" width="15.28515625" bestFit="1" customWidth="1"/>
    <col min="7" max="7" width="12.7109375" bestFit="1" customWidth="1"/>
  </cols>
  <sheetData>
    <row r="1" spans="1:6" ht="14.45" x14ac:dyDescent="0.3">
      <c r="A1" s="2" t="s">
        <v>10</v>
      </c>
    </row>
    <row r="2" spans="1:6" x14ac:dyDescent="0.25">
      <c r="B2" s="2" t="s">
        <v>0</v>
      </c>
    </row>
    <row r="3" spans="1:6" x14ac:dyDescent="0.25">
      <c r="B3" s="2" t="s">
        <v>1</v>
      </c>
      <c r="C3" s="2" t="s">
        <v>2</v>
      </c>
      <c r="D3" s="2" t="s">
        <v>3</v>
      </c>
      <c r="E3" s="2" t="s">
        <v>4</v>
      </c>
    </row>
    <row r="4" spans="1:6" ht="14.45" x14ac:dyDescent="0.3">
      <c r="B4" t="s">
        <v>5</v>
      </c>
      <c r="C4" s="1">
        <v>7</v>
      </c>
      <c r="D4" s="4">
        <v>233600</v>
      </c>
      <c r="E4" s="6">
        <f>D4*C4</f>
        <v>1635200</v>
      </c>
    </row>
    <row r="5" spans="1:6" ht="14.45" x14ac:dyDescent="0.3">
      <c r="B5" t="s">
        <v>6</v>
      </c>
      <c r="C5" s="1">
        <v>7</v>
      </c>
      <c r="D5" s="4">
        <v>233600</v>
      </c>
      <c r="E5" s="6">
        <f>D5*C5</f>
        <v>1635200</v>
      </c>
    </row>
    <row r="6" spans="1:6" ht="30" x14ac:dyDescent="0.25">
      <c r="B6" s="5" t="s">
        <v>7</v>
      </c>
      <c r="D6" s="3"/>
      <c r="E6" s="6">
        <v>129600</v>
      </c>
    </row>
    <row r="7" spans="1:6" ht="14.45" x14ac:dyDescent="0.3">
      <c r="B7" t="s">
        <v>8</v>
      </c>
      <c r="D7" s="3"/>
      <c r="E7" s="3">
        <v>100000</v>
      </c>
    </row>
    <row r="8" spans="1:6" ht="14.45" x14ac:dyDescent="0.3">
      <c r="D8" s="3"/>
      <c r="E8" s="7">
        <f>SUM(E4:E7)</f>
        <v>3500000</v>
      </c>
    </row>
    <row r="9" spans="1:6" ht="14.45" x14ac:dyDescent="0.3">
      <c r="D9" s="3"/>
      <c r="E9" s="3"/>
    </row>
    <row r="10" spans="1:6" x14ac:dyDescent="0.25">
      <c r="B10" s="2" t="s">
        <v>12</v>
      </c>
      <c r="C10" s="2" t="s">
        <v>2</v>
      </c>
      <c r="D10" s="2" t="s">
        <v>3</v>
      </c>
      <c r="E10" s="2" t="s">
        <v>4</v>
      </c>
    </row>
    <row r="11" spans="1:6" ht="14.45" x14ac:dyDescent="0.3">
      <c r="B11" t="s">
        <v>5</v>
      </c>
      <c r="C11" s="1">
        <v>3</v>
      </c>
      <c r="D11" s="4">
        <v>233600</v>
      </c>
      <c r="E11" s="6">
        <f>D11*C11</f>
        <v>700800</v>
      </c>
    </row>
    <row r="12" spans="1:6" ht="14.45" x14ac:dyDescent="0.3">
      <c r="B12" t="s">
        <v>6</v>
      </c>
      <c r="C12" s="1">
        <v>3</v>
      </c>
      <c r="D12" s="4">
        <v>233600</v>
      </c>
      <c r="E12" s="6">
        <f>D12*C12</f>
        <v>700800</v>
      </c>
    </row>
    <row r="13" spans="1:6" x14ac:dyDescent="0.25">
      <c r="B13" t="s">
        <v>11</v>
      </c>
      <c r="C13" s="1"/>
      <c r="D13" s="4"/>
      <c r="E13" s="14">
        <v>98400</v>
      </c>
      <c r="F13" s="13"/>
    </row>
    <row r="14" spans="1:6" ht="14.45" x14ac:dyDescent="0.3">
      <c r="C14" s="1"/>
      <c r="D14" s="4"/>
      <c r="E14" s="7">
        <f>SUM(E11:E13)</f>
        <v>1500000</v>
      </c>
      <c r="F14" s="14"/>
    </row>
    <row r="15" spans="1:6" ht="14.45" x14ac:dyDescent="0.3">
      <c r="C15" s="1"/>
      <c r="D15" s="4"/>
      <c r="E15" s="6"/>
    </row>
    <row r="16" spans="1:6" x14ac:dyDescent="0.25">
      <c r="B16" s="2" t="s">
        <v>9</v>
      </c>
      <c r="C16" s="2" t="s">
        <v>2</v>
      </c>
      <c r="D16" s="2" t="s">
        <v>3</v>
      </c>
      <c r="E16" s="2" t="s">
        <v>4</v>
      </c>
    </row>
    <row r="17" spans="2:7" ht="14.45" x14ac:dyDescent="0.3">
      <c r="B17" t="s">
        <v>5</v>
      </c>
      <c r="C17" s="1">
        <v>7</v>
      </c>
      <c r="D17" s="4">
        <v>233600</v>
      </c>
      <c r="E17" s="6">
        <f>D17*C17</f>
        <v>1635200</v>
      </c>
    </row>
    <row r="18" spans="2:7" ht="14.45" x14ac:dyDescent="0.3">
      <c r="B18" t="s">
        <v>6</v>
      </c>
      <c r="C18" s="1">
        <v>7</v>
      </c>
      <c r="D18" s="4">
        <v>233600</v>
      </c>
      <c r="E18" s="6">
        <f>D18*C18</f>
        <v>1635200</v>
      </c>
    </row>
    <row r="19" spans="2:7" x14ac:dyDescent="0.25">
      <c r="B19" t="s">
        <v>11</v>
      </c>
      <c r="C19" s="1"/>
      <c r="D19" s="4"/>
      <c r="E19" s="7">
        <v>229600</v>
      </c>
    </row>
    <row r="20" spans="2:7" ht="14.45" x14ac:dyDescent="0.3">
      <c r="C20" s="1"/>
      <c r="D20" s="4"/>
      <c r="E20" s="7">
        <f>SUM(E17:E19)</f>
        <v>3500000</v>
      </c>
      <c r="F20" s="13"/>
      <c r="G20" s="14"/>
    </row>
    <row r="21" spans="2:7" ht="14.45" x14ac:dyDescent="0.3">
      <c r="B21" s="1"/>
    </row>
    <row r="22" spans="2:7" x14ac:dyDescent="0.25">
      <c r="B22" s="8" t="s">
        <v>13</v>
      </c>
      <c r="C22" s="9"/>
      <c r="D22" s="9">
        <v>2024</v>
      </c>
      <c r="E22" s="9">
        <v>2025</v>
      </c>
      <c r="F22" s="9">
        <v>2026</v>
      </c>
      <c r="G22" s="9">
        <v>2027</v>
      </c>
    </row>
    <row r="23" spans="2:7" ht="14.45" x14ac:dyDescent="0.3">
      <c r="B23" s="10"/>
      <c r="C23" s="11"/>
      <c r="D23" s="11">
        <v>1500000</v>
      </c>
      <c r="E23" s="12">
        <v>3500000</v>
      </c>
      <c r="F23" s="12">
        <v>3500000</v>
      </c>
      <c r="G23" s="12">
        <v>3500000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8d6315ad-b1f5-40c4-994f-dc857d282d65">
      <UserInfo>
        <DisplayName>Aija Tūna</DisplayName>
        <AccountId>41</AccountId>
        <AccountType/>
      </UserInfo>
      <UserInfo>
        <DisplayName>Ilze Tormane-Kļaviņa</DisplayName>
        <AccountId>45</AccountId>
        <AccountType/>
      </UserInfo>
    </SharedWithUsers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s" ma:contentTypeID="0x0101005ABD83DB98097741A0A8F1961F0AD4EA" ma:contentTypeVersion="13" ma:contentTypeDescription="Izveidot jaunu dokumentu." ma:contentTypeScope="" ma:versionID="0f5060d82e25d433dbdac350718d679b">
  <xsd:schema xmlns:xsd="http://www.w3.org/2001/XMLSchema" xmlns:xs="http://www.w3.org/2001/XMLSchema" xmlns:p="http://schemas.microsoft.com/office/2006/metadata/properties" xmlns:ns2="8d6315ad-b1f5-40c4-994f-dc857d282d65" xmlns:ns3="d71e3c1a-0e12-459f-bd10-b599c956a269" targetNamespace="http://schemas.microsoft.com/office/2006/metadata/properties" ma:root="true" ma:fieldsID="bed4d4c8c0471defe764ff4ec02dae97" ns2:_="" ns3:_="">
    <xsd:import namespace="8d6315ad-b1f5-40c4-994f-dc857d282d65"/>
    <xsd:import namespace="d71e3c1a-0e12-459f-bd10-b599c956a269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LengthInSecond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6315ad-b1f5-40c4-994f-dc857d282d6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Koplietots a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Koplietots ar: detalizēti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1e3c1a-0e12-459f-bd10-b599c956a26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atura tips"/>
        <xsd:element ref="dc:title" minOccurs="0" maxOccurs="1" ma:index="4" ma:displayName="Virsrakst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6C8F03E-D686-4C5B-91C8-0D040F127F59}">
  <ds:schemaRefs>
    <ds:schemaRef ds:uri="http://purl.org/dc/terms/"/>
    <ds:schemaRef ds:uri="http://schemas.microsoft.com/office/2006/documentManagement/types"/>
    <ds:schemaRef ds:uri="http://purl.org/dc/dcmitype/"/>
    <ds:schemaRef ds:uri="8d6315ad-b1f5-40c4-994f-dc857d282d65"/>
    <ds:schemaRef ds:uri="http://purl.org/dc/elements/1.1/"/>
    <ds:schemaRef ds:uri="http://schemas.microsoft.com/office/2006/metadata/properties"/>
    <ds:schemaRef ds:uri="d71e3c1a-0e12-459f-bd10-b599c956a269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B446B033-7A53-493F-A5BF-3D9404300AE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3E55AC1-250C-4E83-84D4-920F2436CCE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d6315ad-b1f5-40c4-994f-dc857d282d65"/>
    <ds:schemaRef ds:uri="d71e3c1a-0e12-459f-bd10-b599c956a26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2.1.1.4.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Ilze Tormane</dc:creator>
  <cp:lastModifiedBy>Sandra Zērande</cp:lastModifiedBy>
  <cp:revision/>
  <dcterms:created xsi:type="dcterms:W3CDTF">2022-05-26T12:37:19Z</dcterms:created>
  <dcterms:modified xsi:type="dcterms:W3CDTF">2022-11-04T13:42:13Z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0x0101005ABD83DB98097741A0A8F1961F0AD4EA</vt:lpwstr>
  </property>
</Properties>
</file>